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735" yWindow="105" windowWidth="12120" windowHeight="9120"/>
  </bookViews>
  <sheets>
    <sheet name="úvod" sheetId="1" r:id="rId1"/>
    <sheet name="ml-žně" sheetId="2" r:id="rId2"/>
    <sheet name="st.žáci" sheetId="10" r:id="rId3"/>
    <sheet name="st-žně" sheetId="12" r:id="rId4"/>
    <sheet name="ml-žáci" sheetId="11" r:id="rId5"/>
    <sheet name="že-29 " sheetId="13" r:id="rId6"/>
    <sheet name="že-přes 30 " sheetId="8" r:id="rId7"/>
    <sheet name="mu-39" sheetId="6" r:id="rId8"/>
    <sheet name="mu-49" sheetId="5" r:id="rId9"/>
    <sheet name="mu-přes 50" sheetId="4" r:id="rId10"/>
    <sheet name="v" sheetId="3" r:id="rId11"/>
  </sheet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<sst xmlns="http://schemas.openxmlformats.org/spreadsheetml/2006/main" count="649" uniqueCount="317">
  <si>
    <t>žákyně</t>
  </si>
  <si>
    <t>žáci</t>
  </si>
  <si>
    <t>juniorky</t>
  </si>
  <si>
    <t>ženy</t>
  </si>
  <si>
    <t>muži</t>
  </si>
  <si>
    <t>Počasí:</t>
  </si>
  <si>
    <t>celkem:</t>
  </si>
  <si>
    <t>Jméno</t>
  </si>
  <si>
    <t>Škola</t>
  </si>
  <si>
    <t>Čas</t>
  </si>
  <si>
    <t>Pořadí</t>
  </si>
  <si>
    <t>2.</t>
  </si>
  <si>
    <t>8.</t>
  </si>
  <si>
    <t>12.</t>
  </si>
  <si>
    <t>19.</t>
  </si>
  <si>
    <t>17.</t>
  </si>
  <si>
    <t>15.</t>
  </si>
  <si>
    <t>1.</t>
  </si>
  <si>
    <t>3.</t>
  </si>
  <si>
    <t>4.</t>
  </si>
  <si>
    <t>5.</t>
  </si>
  <si>
    <t>6.</t>
  </si>
  <si>
    <t>7.</t>
  </si>
  <si>
    <t>Prokelová Veronika</t>
  </si>
  <si>
    <t>11.</t>
  </si>
  <si>
    <t>14.</t>
  </si>
  <si>
    <t>24.</t>
  </si>
  <si>
    <t>Kameníková Veronika</t>
  </si>
  <si>
    <t>Hranáčová Nikola</t>
  </si>
  <si>
    <t>Drsková Andrea</t>
  </si>
  <si>
    <t>ZŠ Dědina</t>
  </si>
  <si>
    <t>9.</t>
  </si>
  <si>
    <t>10.</t>
  </si>
  <si>
    <t>13.</t>
  </si>
  <si>
    <t>16.</t>
  </si>
  <si>
    <t>18.</t>
  </si>
  <si>
    <t>20.</t>
  </si>
  <si>
    <t>21.</t>
  </si>
  <si>
    <t>23.</t>
  </si>
  <si>
    <t>22.</t>
  </si>
  <si>
    <t>Soudná Veronika</t>
  </si>
  <si>
    <t>Pacovský Marek</t>
  </si>
  <si>
    <t>Skopec Jan</t>
  </si>
  <si>
    <t>Janouš Adam</t>
  </si>
  <si>
    <t>Kábele Jakub</t>
  </si>
  <si>
    <t>Bradáč Vojtěch</t>
  </si>
  <si>
    <t>Harcuba Vojtěch</t>
  </si>
  <si>
    <t>Martínek Tomáš</t>
  </si>
  <si>
    <t>Stehlík David</t>
  </si>
  <si>
    <t>Vokrouhlický David</t>
  </si>
  <si>
    <t>Hartych Vít</t>
  </si>
  <si>
    <t>Oberdörfer Miloslav</t>
  </si>
  <si>
    <t>Jeřábek Václav</t>
  </si>
  <si>
    <t>Job Jiří</t>
  </si>
  <si>
    <t>25.</t>
  </si>
  <si>
    <t>26.</t>
  </si>
  <si>
    <t>27.</t>
  </si>
  <si>
    <t>28.</t>
  </si>
  <si>
    <t>29.</t>
  </si>
  <si>
    <t>30.</t>
  </si>
  <si>
    <t>Matiasovits Petr</t>
  </si>
  <si>
    <t>Bajaja Ondřej</t>
  </si>
  <si>
    <t>Mann David</t>
  </si>
  <si>
    <t>Poruba Martin</t>
  </si>
  <si>
    <t>Jelínková Andrea</t>
  </si>
  <si>
    <t>Klub</t>
  </si>
  <si>
    <t>Gregorová Kamila</t>
  </si>
  <si>
    <t>Borovičková Lenka</t>
  </si>
  <si>
    <t>Chlupatá Jana</t>
  </si>
  <si>
    <t>Norková Zdeňka</t>
  </si>
  <si>
    <t>Mališová Karla</t>
  </si>
  <si>
    <t>Praha 6</t>
  </si>
  <si>
    <t>USK Praha</t>
  </si>
  <si>
    <t>Pořadatel:</t>
  </si>
  <si>
    <t>Na ceny přispěly:</t>
  </si>
  <si>
    <t>Brůha Lukáš</t>
  </si>
  <si>
    <t>Kožnar Marek</t>
  </si>
  <si>
    <t>Horyna Roman</t>
  </si>
  <si>
    <t>Benda Tomáš</t>
  </si>
  <si>
    <t>Ivančo Tomáš</t>
  </si>
  <si>
    <t>FTVS</t>
  </si>
  <si>
    <t>Bonbon</t>
  </si>
  <si>
    <t>Schovánek Petr</t>
  </si>
  <si>
    <t>Kubr Václav</t>
  </si>
  <si>
    <t>Rada Petr</t>
  </si>
  <si>
    <t>Diviš Martin</t>
  </si>
  <si>
    <t>Krčský les</t>
  </si>
  <si>
    <t>AC Laura</t>
  </si>
  <si>
    <t>Smrčka Miloš</t>
  </si>
  <si>
    <t>Pachman Otakar</t>
  </si>
  <si>
    <t>Pacner Ivan</t>
  </si>
  <si>
    <t>Adámek Petr</t>
  </si>
  <si>
    <t>Petrlík Pavel</t>
  </si>
  <si>
    <t>Jindra David</t>
  </si>
  <si>
    <t>Rock Jan</t>
  </si>
  <si>
    <t>Paukert Milan</t>
  </si>
  <si>
    <t>Urban Josef</t>
  </si>
  <si>
    <t>Adam Petr</t>
  </si>
  <si>
    <t>Březina Petr</t>
  </si>
  <si>
    <t>Dolejš Radomír</t>
  </si>
  <si>
    <t>Novotný Jiří</t>
  </si>
  <si>
    <t>FEL Praha</t>
  </si>
  <si>
    <t>Ženy do 29 let</t>
  </si>
  <si>
    <t>Žákyně mladší</t>
  </si>
  <si>
    <t>Žákyně starší</t>
  </si>
  <si>
    <t>Žáci mladší</t>
  </si>
  <si>
    <t>Žáci starší</t>
  </si>
  <si>
    <t>Muži do 39 let</t>
  </si>
  <si>
    <t>Muži 40 - 49 let</t>
  </si>
  <si>
    <t>Muži přes 50 let</t>
  </si>
  <si>
    <t>které je postupové na městské kolo.</t>
  </si>
  <si>
    <t xml:space="preserve">Závody dospělých jsou zařazeny do soutěže o nejlepšího akademického běžce </t>
  </si>
  <si>
    <t>Počet účastníků:</t>
  </si>
  <si>
    <t>Běh okolo Džbánu</t>
  </si>
  <si>
    <t>VSK FTVS Praha a katedra sportů v přírodě</t>
  </si>
  <si>
    <t>UK FTVS Praha</t>
  </si>
  <si>
    <t>Boremi - vydavatelství časopisu RUN</t>
  </si>
  <si>
    <t xml:space="preserve">C.A.P. - prodejna se sportovním zbožím </t>
  </si>
  <si>
    <t>Hlavní rozhodčí:</t>
  </si>
  <si>
    <t>Jiří Šafránek</t>
  </si>
  <si>
    <t>Ředitel závodu:</t>
  </si>
  <si>
    <t>Tomáš Gnad</t>
  </si>
  <si>
    <t>Narozen:</t>
  </si>
  <si>
    <t>Nývltová Marcela</t>
  </si>
  <si>
    <t>Procházková Irena</t>
  </si>
  <si>
    <t>22. ročník</t>
  </si>
  <si>
    <t>čtvrtek  4. 10. 2011</t>
  </si>
  <si>
    <t>slunečno, + 19°C, trať suchá</t>
  </si>
  <si>
    <t>přespolních běhů pro rok 2011.</t>
  </si>
  <si>
    <t>Fialová Linda</t>
  </si>
  <si>
    <t>ZŠ a MŠ Bílá</t>
  </si>
  <si>
    <t>Třída</t>
  </si>
  <si>
    <t>Rivolová Giana</t>
  </si>
  <si>
    <t>D´Ambrosca Marie</t>
  </si>
  <si>
    <t>Roubíčková Anna</t>
  </si>
  <si>
    <t>Stibralová Lucie</t>
  </si>
  <si>
    <t>Vidnerová Barbora</t>
  </si>
  <si>
    <t>Sekalová Denisa</t>
  </si>
  <si>
    <t>ZŠ Petřiny jih</t>
  </si>
  <si>
    <t>Haklová Barbora</t>
  </si>
  <si>
    <t>Sluková Michaela</t>
  </si>
  <si>
    <t>Rozhyna Karina</t>
  </si>
  <si>
    <t>Piliárová Vendula</t>
  </si>
  <si>
    <t>Havlová Barbora</t>
  </si>
  <si>
    <t>Králová Veronika</t>
  </si>
  <si>
    <t>ZŠ Červený Vrch</t>
  </si>
  <si>
    <t>Illnerová Kateřina</t>
  </si>
  <si>
    <t>Tomášková Karolína</t>
  </si>
  <si>
    <t>Budínová Klára</t>
  </si>
  <si>
    <t>Smutná Kateřina</t>
  </si>
  <si>
    <t>Bušková Viktorie</t>
  </si>
  <si>
    <t>ZŠ Dlouhý lán</t>
  </si>
  <si>
    <t>D´Ambrosca Anna</t>
  </si>
  <si>
    <t>Jarešová Lucie</t>
  </si>
  <si>
    <t>Kašparová Michaela</t>
  </si>
  <si>
    <t>Eisová Anna</t>
  </si>
  <si>
    <t>Provinská Leona</t>
  </si>
  <si>
    <t>Peřinová Tereza</t>
  </si>
  <si>
    <t>Filipovská Kristýna</t>
  </si>
  <si>
    <t>Bibrlíková Denisa</t>
  </si>
  <si>
    <t>Pohorilyak Viktoria</t>
  </si>
  <si>
    <t>Aulichová Veronika</t>
  </si>
  <si>
    <t>Kotlasová Tereza</t>
  </si>
  <si>
    <t>Zíková Kateřina</t>
  </si>
  <si>
    <t>Křížová Martina</t>
  </si>
  <si>
    <t>Polánková Lucie</t>
  </si>
  <si>
    <t>Smutná Anna</t>
  </si>
  <si>
    <t>Kebrlová Anna</t>
  </si>
  <si>
    <t>C</t>
  </si>
  <si>
    <t>Jína Martin</t>
  </si>
  <si>
    <t>Friš Tomáš</t>
  </si>
  <si>
    <t>Blaha Oskar</t>
  </si>
  <si>
    <t>Růžička David</t>
  </si>
  <si>
    <t>Řepa Pavel</t>
  </si>
  <si>
    <t>Blodek Tomáš</t>
  </si>
  <si>
    <t>Svorník Jakub</t>
  </si>
  <si>
    <t>Elefant Adam</t>
  </si>
  <si>
    <t>Cihla Vít</t>
  </si>
  <si>
    <t>Zeman Kristyán</t>
  </si>
  <si>
    <t>Mayorov Marek</t>
  </si>
  <si>
    <t>Přikryl Ondřej</t>
  </si>
  <si>
    <t>Rotter Jan</t>
  </si>
  <si>
    <t>Prunar Jakub</t>
  </si>
  <si>
    <t>Kvapil Lukáš</t>
  </si>
  <si>
    <t>Mach Marek</t>
  </si>
  <si>
    <t>Kovář Martin</t>
  </si>
  <si>
    <t>Soukup Ondřej</t>
  </si>
  <si>
    <t>Péder Max</t>
  </si>
  <si>
    <t>Handzel Jiří</t>
  </si>
  <si>
    <t>Procházka Adam</t>
  </si>
  <si>
    <t>Stříbrný Kryštof</t>
  </si>
  <si>
    <t>Dvořák Jakub</t>
  </si>
  <si>
    <t>Řízek Jakub</t>
  </si>
  <si>
    <t>Štorek Michal</t>
  </si>
  <si>
    <t>Fiedler Jan</t>
  </si>
  <si>
    <t>Faltus Matěj</t>
  </si>
  <si>
    <t>Kopecký Matyáš</t>
  </si>
  <si>
    <t>Tran Jan</t>
  </si>
  <si>
    <t>ZŠ Petřiny</t>
  </si>
  <si>
    <t>Gymnázium J. Keplera</t>
  </si>
  <si>
    <t>Dědina</t>
  </si>
  <si>
    <t>Šlez Jakub</t>
  </si>
  <si>
    <t>Bouša Tomáš</t>
  </si>
  <si>
    <t>Drlík David</t>
  </si>
  <si>
    <t>Hirt Vojtěch</t>
  </si>
  <si>
    <t>Kulík Filip</t>
  </si>
  <si>
    <t>Veselský \marek</t>
  </si>
  <si>
    <t>Wojtovič Matěj</t>
  </si>
  <si>
    <t>Komorous Jiří</t>
  </si>
  <si>
    <t>Dufek Dominik</t>
  </si>
  <si>
    <t>Petráň Josef</t>
  </si>
  <si>
    <t>Korič Patrik</t>
  </si>
  <si>
    <t>Beran Marek</t>
  </si>
  <si>
    <t>Hazuka Jaroslav</t>
  </si>
  <si>
    <t>Čacký Dominik</t>
  </si>
  <si>
    <t>Kosík Pavel</t>
  </si>
  <si>
    <t>Müller Adam</t>
  </si>
  <si>
    <t>Uhlík Kryštof</t>
  </si>
  <si>
    <t>gymnázium J. Keplera</t>
  </si>
  <si>
    <t>SK Chotěboř</t>
  </si>
  <si>
    <t>Peteříková Vendula</t>
  </si>
  <si>
    <t>Atletika Klatovy</t>
  </si>
  <si>
    <t>Opočenská Tereza</t>
  </si>
  <si>
    <t xml:space="preserve">4. </t>
  </si>
  <si>
    <t>Medik</t>
  </si>
  <si>
    <t>Laštovičková Klára</t>
  </si>
  <si>
    <t>Praha</t>
  </si>
  <si>
    <t>Mlejnková Markéta</t>
  </si>
  <si>
    <t>Hráčková Marie</t>
  </si>
  <si>
    <t>Pohlová Petra</t>
  </si>
  <si>
    <t>VSK Chemie Praha/SABZO</t>
  </si>
  <si>
    <t>SABZO</t>
  </si>
  <si>
    <t>Šišková Marie</t>
  </si>
  <si>
    <t>Serbessa Mulugeta</t>
  </si>
  <si>
    <t>1.LF</t>
  </si>
  <si>
    <t>BC Říčany</t>
  </si>
  <si>
    <t>Ketner Karel</t>
  </si>
  <si>
    <t>AO Slavia Havířov</t>
  </si>
  <si>
    <t>PSK Olymp Praha</t>
  </si>
  <si>
    <t>Bureš Martin</t>
  </si>
  <si>
    <t>Liga 100</t>
  </si>
  <si>
    <t>Martínek Jan</t>
  </si>
  <si>
    <t xml:space="preserve">ACOH </t>
  </si>
  <si>
    <t>Př. Fakulta</t>
  </si>
  <si>
    <t>Koželuh Jan</t>
  </si>
  <si>
    <t>Rožhavené pánve</t>
  </si>
  <si>
    <t>Ekl Tomáš</t>
  </si>
  <si>
    <t>Zikmund Jan</t>
  </si>
  <si>
    <t>Minařík Jan</t>
  </si>
  <si>
    <t>Zlín</t>
  </si>
  <si>
    <t>Kostelecká Jan</t>
  </si>
  <si>
    <t xml:space="preserve">Šumperk </t>
  </si>
  <si>
    <t>ACOH</t>
  </si>
  <si>
    <t>Hejna Zdeněk</t>
  </si>
  <si>
    <t>Gregoriades Tomáš</t>
  </si>
  <si>
    <t>Meteor Kačerov</t>
  </si>
  <si>
    <t>Jindra Štěpán</t>
  </si>
  <si>
    <t>Štohanzl Michal</t>
  </si>
  <si>
    <t>Toman Lukáš</t>
  </si>
  <si>
    <t>Čižinský Jaromír</t>
  </si>
  <si>
    <t>Oplatek Jiří</t>
  </si>
  <si>
    <t>Špičák Aleš</t>
  </si>
  <si>
    <t>Technika</t>
  </si>
  <si>
    <t xml:space="preserve">Čech Jaroslav </t>
  </si>
  <si>
    <t>Šafránek Vojtěch</t>
  </si>
  <si>
    <t>Petrouš Ivo</t>
  </si>
  <si>
    <t>Praha 7</t>
  </si>
  <si>
    <t>Smažinka Dalibor</t>
  </si>
  <si>
    <t>Hostivice</t>
  </si>
  <si>
    <t>Škoda Jan</t>
  </si>
  <si>
    <t>Nochrin Viktor</t>
  </si>
  <si>
    <t>Duspiva Miroslav</t>
  </si>
  <si>
    <t>Vimperk</t>
  </si>
  <si>
    <t>Bohuslav Jiří</t>
  </si>
  <si>
    <t>Vitinka</t>
  </si>
  <si>
    <t>Nový Břetislav</t>
  </si>
  <si>
    <t>Šoral Dalibor</t>
  </si>
  <si>
    <t>Soral Tým</t>
  </si>
  <si>
    <t>Rehberger Pavel</t>
  </si>
  <si>
    <t xml:space="preserve">Šnajberk Jiří </t>
  </si>
  <si>
    <t>Helcmanovský Peter</t>
  </si>
  <si>
    <t>AC Magaco</t>
  </si>
  <si>
    <t>Folber Vladimíř</t>
  </si>
  <si>
    <t>Oleško</t>
  </si>
  <si>
    <t>Jelínek Libor</t>
  </si>
  <si>
    <t>2. LF UK</t>
  </si>
  <si>
    <t>Krpálek Petr</t>
  </si>
  <si>
    <t>Nykl Karel</t>
  </si>
  <si>
    <t>Kučera Zdeněk</t>
  </si>
  <si>
    <t>Rožánek Vladimír</t>
  </si>
  <si>
    <t>Čermák Lukáš</t>
  </si>
  <si>
    <t>Dukla Praha</t>
  </si>
  <si>
    <t>Burian Zdeněk</t>
  </si>
  <si>
    <t>Šoral Vladimír</t>
  </si>
  <si>
    <t>Kolář František</t>
  </si>
  <si>
    <t>Kopec Praha</t>
  </si>
  <si>
    <t>Lenhart David</t>
  </si>
  <si>
    <t>Brno</t>
  </si>
  <si>
    <t>Pucholt Miroslav</t>
  </si>
  <si>
    <t xml:space="preserve">Dotlačil Zdeněk </t>
  </si>
  <si>
    <t>Chlumský Luboš</t>
  </si>
  <si>
    <t>Vokovice</t>
  </si>
  <si>
    <t>Veselý Radko</t>
  </si>
  <si>
    <t>9</t>
  </si>
  <si>
    <t>10</t>
  </si>
  <si>
    <t>11</t>
  </si>
  <si>
    <t>12</t>
  </si>
  <si>
    <t>2</t>
  </si>
  <si>
    <t>3</t>
  </si>
  <si>
    <t>4</t>
  </si>
  <si>
    <t>5</t>
  </si>
  <si>
    <t>6</t>
  </si>
  <si>
    <t>7</t>
  </si>
  <si>
    <t>8</t>
  </si>
  <si>
    <t>Ženy přes 30 let.</t>
  </si>
  <si>
    <t xml:space="preserve">Závody mládeže jsou obvodním kolem Prahy 6 Poháru pražských škol pro rok 2011, </t>
  </si>
  <si>
    <t xml:space="preserve">Výsledky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</si>
</sst>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4"/>
      <name val="Arial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sz val="12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2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0" borderId="1" xfId="0" applyFont="1" applyBorder="1"/>
    <xf numFmtId="20" fontId="6" fillId="0" borderId="1" xfId="0" applyNumberFormat="1" applyFont="1" applyBorder="1"/>
    <xf numFmtId="0" fontId="6" fillId="0" borderId="0" xfId="0" applyFont="1"/>
    <xf numFmtId="0" fontId="6" fillId="0" borderId="2" xfId="0" applyFont="1" applyBorder="1"/>
    <xf numFmtId="46" fontId="6" fillId="0" borderId="0" xfId="0" applyNumberFormat="1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20" fontId="6" fillId="0" borderId="2" xfId="0" applyNumberFormat="1" applyFont="1" applyBorder="1"/>
    <xf numFmtId="0" fontId="5" fillId="0" borderId="6" xfId="0" applyFont="1" applyBorder="1"/>
    <xf numFmtId="0" fontId="4" fillId="0" borderId="0" xfId="0" applyFont="1" applyBorder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0" fontId="0" fillId="0" borderId="0" xfId="0" applyBorder="1"/>
    <xf numFmtId="0" fontId="5" fillId="0" borderId="0" xfId="0" applyFont="1" applyBorder="1"/>
    <xf numFmtId="20" fontId="4" fillId="0" borderId="0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15" xfId="0" applyFont="1" applyBorder="1"/>
    <xf numFmtId="46" fontId="6" fillId="0" borderId="16" xfId="0" applyNumberFormat="1" applyFont="1" applyBorder="1"/>
    <xf numFmtId="46" fontId="6" fillId="0" borderId="17" xfId="0" applyNumberFormat="1" applyFont="1" applyBorder="1"/>
    <xf numFmtId="46" fontId="4" fillId="0" borderId="17" xfId="0" applyNumberFormat="1" applyFont="1" applyBorder="1"/>
    <xf numFmtId="0" fontId="0" fillId="0" borderId="1" xfId="0" applyBorder="1"/>
    <xf numFmtId="46" fontId="4" fillId="0" borderId="16" xfId="0" applyNumberFormat="1" applyFont="1" applyBorder="1"/>
    <xf numFmtId="20" fontId="6" fillId="0" borderId="16" xfId="0" applyNumberFormat="1" applyFont="1" applyBorder="1"/>
    <xf numFmtId="20" fontId="6" fillId="0" borderId="17" xfId="0" applyNumberFormat="1" applyFont="1" applyBorder="1"/>
    <xf numFmtId="20" fontId="4" fillId="0" borderId="16" xfId="0" applyNumberFormat="1" applyFont="1" applyBorder="1"/>
    <xf numFmtId="20" fontId="4" fillId="0" borderId="17" xfId="0" applyNumberFormat="1" applyFont="1" applyBorder="1"/>
    <xf numFmtId="46" fontId="6" fillId="0" borderId="1" xfId="0" applyNumberFormat="1" applyFont="1" applyBorder="1"/>
    <xf numFmtId="0" fontId="5" fillId="0" borderId="18" xfId="0" applyFont="1" applyBorder="1"/>
    <xf numFmtId="0" fontId="12" fillId="0" borderId="12" xfId="0" applyFont="1" applyBorder="1"/>
    <xf numFmtId="0" fontId="4" fillId="0" borderId="1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9" xfId="0" applyFont="1" applyBorder="1"/>
    <xf numFmtId="46" fontId="6" fillId="0" borderId="19" xfId="0" applyNumberFormat="1" applyFont="1" applyBorder="1"/>
    <xf numFmtId="0" fontId="12" fillId="0" borderId="14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4" fillId="0" borderId="9" xfId="0" applyFont="1" applyBorder="1"/>
    <xf numFmtId="0" fontId="4" fillId="0" borderId="23" xfId="0" applyFont="1" applyBorder="1"/>
    <xf numFmtId="46" fontId="6" fillId="0" borderId="24" xfId="0" applyNumberFormat="1" applyFont="1" applyBorder="1"/>
    <xf numFmtId="0" fontId="12" fillId="0" borderId="10" xfId="0" applyFont="1" applyBorder="1"/>
    <xf numFmtId="0" fontId="6" fillId="0" borderId="1" xfId="0" applyFont="1" applyFill="1" applyBorder="1"/>
    <xf numFmtId="0" fontId="0" fillId="0" borderId="1" xfId="0" applyFill="1" applyBorder="1"/>
    <xf numFmtId="0" fontId="5" fillId="0" borderId="25" xfId="0" applyFont="1" applyBorder="1"/>
    <xf numFmtId="0" fontId="6" fillId="0" borderId="26" xfId="0" applyFont="1" applyBorder="1"/>
    <xf numFmtId="46" fontId="4" fillId="0" borderId="27" xfId="0" applyNumberFormat="1" applyFont="1" applyBorder="1"/>
    <xf numFmtId="0" fontId="4" fillId="0" borderId="26" xfId="0" applyFont="1" applyBorder="1"/>
    <xf numFmtId="46" fontId="4" fillId="0" borderId="0" xfId="0" applyNumberFormat="1" applyFont="1" applyBorder="1"/>
    <xf numFmtId="0" fontId="6" fillId="0" borderId="28" xfId="0" applyFont="1" applyBorder="1"/>
    <xf numFmtId="0" fontId="4" fillId="0" borderId="28" xfId="0" applyFont="1" applyBorder="1"/>
    <xf numFmtId="46" fontId="4" fillId="0" borderId="28" xfId="0" applyNumberFormat="1" applyFont="1" applyBorder="1"/>
    <xf numFmtId="0" fontId="0" fillId="0" borderId="2" xfId="0" applyBorder="1"/>
    <xf numFmtId="20" fontId="4" fillId="0" borderId="27" xfId="0" applyNumberFormat="1" applyFont="1" applyBorder="1"/>
    <xf numFmtId="0" fontId="0" fillId="0" borderId="26" xfId="0" applyBorder="1"/>
    <xf numFmtId="20" fontId="4" fillId="0" borderId="28" xfId="0" applyNumberFormat="1" applyFont="1" applyBorder="1"/>
    <xf numFmtId="0" fontId="0" fillId="0" borderId="28" xfId="0" applyBorder="1"/>
    <xf numFmtId="20" fontId="6" fillId="0" borderId="26" xfId="0" applyNumberFormat="1" applyFont="1" applyBorder="1"/>
    <xf numFmtId="20" fontId="6" fillId="0" borderId="0" xfId="0" applyNumberFormat="1" applyFont="1" applyBorder="1"/>
    <xf numFmtId="20" fontId="6" fillId="0" borderId="28" xfId="0" applyNumberFormat="1" applyFont="1" applyBorder="1"/>
    <xf numFmtId="20" fontId="0" fillId="0" borderId="1" xfId="0" applyNumberFormat="1" applyBorder="1"/>
    <xf numFmtId="20" fontId="0" fillId="0" borderId="2" xfId="0" applyNumberFormat="1" applyBorder="1"/>
    <xf numFmtId="20" fontId="6" fillId="0" borderId="27" xfId="0" applyNumberFormat="1" applyFont="1" applyBorder="1"/>
    <xf numFmtId="20" fontId="6" fillId="0" borderId="29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9" xfId="0" applyFont="1" applyBorder="1"/>
    <xf numFmtId="20" fontId="4" fillId="0" borderId="30" xfId="0" applyNumberFormat="1" applyFont="1" applyBorder="1"/>
    <xf numFmtId="0" fontId="0" fillId="0" borderId="19" xfId="0" applyBorder="1"/>
    <xf numFmtId="0" fontId="1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2:F30"/>
  <sheetViews>
    <sheetView tabSelected="1" topLeftCell="A7" workbookViewId="0">
      <selection activeCell="C13" sqref="C13"/>
    </sheetView>
  </sheetViews>
  <sheetFormatPr defaultRowHeight="12.75"/>
  <cols>
    <col min="1" max="1" width="30.140625" customWidth="1"/>
    <col min="2" max="2" width="22.85546875" customWidth="1"/>
    <col min="5" max="5" width="12" customWidth="1"/>
  </cols>
  <sheetData>
    <row r="2" spans="1:4" ht="35.25">
      <c r="A2" s="91" t="s">
        <v>316</v>
      </c>
    </row>
    <row r="5" spans="1:4" ht="27.75">
      <c r="A5" s="19" t="s">
        <v>113</v>
      </c>
      <c r="B5" s="1"/>
      <c r="C5" s="1"/>
      <c r="D5" s="1"/>
    </row>
    <row r="6" spans="1:4" ht="18">
      <c r="A6" s="1" t="s">
        <v>125</v>
      </c>
      <c r="B6" s="1"/>
      <c r="C6" s="1"/>
      <c r="D6" s="1"/>
    </row>
    <row r="7" spans="1:4" ht="18">
      <c r="A7" s="1"/>
      <c r="B7" s="1"/>
      <c r="C7" s="1"/>
      <c r="D7" s="1"/>
    </row>
    <row r="8" spans="1:4" ht="18">
      <c r="A8" s="2" t="s">
        <v>126</v>
      </c>
      <c r="B8" s="1"/>
      <c r="C8" s="1"/>
      <c r="D8" s="1"/>
    </row>
    <row r="9" spans="1:4" ht="18.75" thickBot="1">
      <c r="A9" s="1"/>
      <c r="B9" s="1"/>
      <c r="C9" s="1"/>
      <c r="D9" s="1"/>
    </row>
    <row r="10" spans="1:4" ht="18">
      <c r="A10" s="2" t="s">
        <v>112</v>
      </c>
      <c r="B10" s="29" t="s">
        <v>0</v>
      </c>
      <c r="C10" s="30">
        <v>39</v>
      </c>
      <c r="D10" s="1"/>
    </row>
    <row r="11" spans="1:4" ht="18">
      <c r="A11" s="1"/>
      <c r="B11" s="31" t="s">
        <v>1</v>
      </c>
      <c r="C11" s="32">
        <v>63</v>
      </c>
      <c r="D11" s="1"/>
    </row>
    <row r="12" spans="1:4" ht="18">
      <c r="A12" s="1"/>
      <c r="B12" s="31" t="s">
        <v>2</v>
      </c>
      <c r="C12" s="32">
        <v>0</v>
      </c>
      <c r="D12" s="1"/>
    </row>
    <row r="13" spans="1:4" ht="18">
      <c r="A13" s="1"/>
      <c r="B13" s="31" t="s">
        <v>3</v>
      </c>
      <c r="C13" s="32">
        <v>16</v>
      </c>
      <c r="D13" s="1"/>
    </row>
    <row r="14" spans="1:4" ht="18.75" thickBot="1">
      <c r="A14" s="1"/>
      <c r="B14" s="33" t="s">
        <v>4</v>
      </c>
      <c r="C14" s="34">
        <v>67</v>
      </c>
      <c r="D14" s="1"/>
    </row>
    <row r="15" spans="1:4" ht="18.75" thickBot="1">
      <c r="A15" s="1"/>
      <c r="B15" s="27" t="s">
        <v>6</v>
      </c>
      <c r="C15" s="28">
        <f>SUM(C10:C14)</f>
        <v>185</v>
      </c>
      <c r="D15" s="1"/>
    </row>
    <row r="16" spans="1:4" ht="18">
      <c r="A16" s="1"/>
      <c r="B16" s="1"/>
      <c r="C16" s="1"/>
      <c r="D16" s="1"/>
    </row>
    <row r="17" spans="1:6" ht="18">
      <c r="A17" s="2" t="s">
        <v>5</v>
      </c>
      <c r="B17" s="1" t="s">
        <v>127</v>
      </c>
      <c r="C17" s="1"/>
      <c r="D17" s="1"/>
    </row>
    <row r="19" spans="1:6" ht="15.75">
      <c r="A19" s="26" t="s">
        <v>315</v>
      </c>
    </row>
    <row r="20" spans="1:6" ht="15.75">
      <c r="A20" s="26" t="s">
        <v>110</v>
      </c>
    </row>
    <row r="21" spans="1:6" s="1" customFormat="1" ht="18">
      <c r="A21" s="26" t="s">
        <v>111</v>
      </c>
      <c r="B21"/>
      <c r="C21"/>
      <c r="D21"/>
      <c r="E21"/>
      <c r="F21"/>
    </row>
    <row r="22" spans="1:6" s="1" customFormat="1" ht="18">
      <c r="A22" s="26" t="s">
        <v>128</v>
      </c>
      <c r="B22" s="24"/>
      <c r="C22"/>
      <c r="D22"/>
      <c r="E22"/>
      <c r="F22"/>
    </row>
    <row r="23" spans="1:6" s="1" customFormat="1" ht="18">
      <c r="A23" s="25"/>
      <c r="B23" s="24"/>
      <c r="C23"/>
      <c r="D23"/>
      <c r="E23"/>
      <c r="F23"/>
    </row>
    <row r="24" spans="1:6" s="1" customFormat="1" ht="18">
      <c r="A24" s="1" t="s">
        <v>73</v>
      </c>
      <c r="B24" s="1" t="s">
        <v>114</v>
      </c>
    </row>
    <row r="25" spans="1:6" s="1" customFormat="1" ht="18">
      <c r="B25" s="1" t="s">
        <v>115</v>
      </c>
    </row>
    <row r="26" spans="1:6" s="1" customFormat="1" ht="18">
      <c r="A26" s="1" t="s">
        <v>120</v>
      </c>
      <c r="B26" s="1" t="s">
        <v>121</v>
      </c>
    </row>
    <row r="27" spans="1:6" s="1" customFormat="1" ht="18">
      <c r="A27" s="1" t="s">
        <v>118</v>
      </c>
      <c r="B27" s="1" t="s">
        <v>119</v>
      </c>
    </row>
    <row r="28" spans="1:6" s="1" customFormat="1" ht="18"/>
    <row r="29" spans="1:6" ht="18">
      <c r="A29" s="1" t="s">
        <v>74</v>
      </c>
      <c r="B29" s="1" t="s">
        <v>116</v>
      </c>
      <c r="C29" s="1"/>
      <c r="D29" s="1"/>
      <c r="E29" s="1"/>
      <c r="F29" s="1"/>
    </row>
    <row r="30" spans="1:6" ht="18">
      <c r="A30" s="1"/>
      <c r="B30" s="1" t="s">
        <v>117</v>
      </c>
      <c r="C30" s="1"/>
      <c r="D30" s="1"/>
      <c r="E30" s="1"/>
      <c r="F30" s="1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H6" sqref="H6"/>
    </sheetView>
  </sheetViews>
  <sheetFormatPr defaultRowHeight="12.75"/>
  <cols>
    <col min="1" max="1" width="10.85546875" customWidth="1"/>
    <col min="2" max="2" width="18.5703125" customWidth="1"/>
    <col min="3" max="3" width="16.85546875" bestFit="1" customWidth="1"/>
    <col min="4" max="4" width="14.140625" bestFit="1" customWidth="1"/>
    <col min="5" max="5" width="11.42578125" bestFit="1" customWidth="1"/>
  </cols>
  <sheetData>
    <row r="1" spans="1:5" ht="13.5" thickBot="1">
      <c r="A1" s="20" t="s">
        <v>109</v>
      </c>
    </row>
    <row r="2" spans="1:5" s="4" customFormat="1" ht="16.5" thickBot="1">
      <c r="A2" s="12" t="s">
        <v>10</v>
      </c>
      <c r="B2" s="13" t="s">
        <v>7</v>
      </c>
      <c r="C2" s="13" t="s">
        <v>65</v>
      </c>
      <c r="D2" s="35" t="s">
        <v>9</v>
      </c>
      <c r="E2" s="63" t="s">
        <v>122</v>
      </c>
    </row>
    <row r="3" spans="1:5" s="3" customFormat="1" ht="15">
      <c r="A3" s="11" t="s">
        <v>17</v>
      </c>
      <c r="B3" s="9" t="s">
        <v>88</v>
      </c>
      <c r="C3" s="9" t="s">
        <v>235</v>
      </c>
      <c r="D3" s="40">
        <v>1.2138888888888888</v>
      </c>
      <c r="E3" s="11">
        <v>1954</v>
      </c>
    </row>
    <row r="4" spans="1:5" s="3" customFormat="1" ht="15">
      <c r="A4" s="5" t="s">
        <v>11</v>
      </c>
      <c r="B4" s="6" t="s">
        <v>100</v>
      </c>
      <c r="C4" s="6" t="s">
        <v>101</v>
      </c>
      <c r="D4" s="38">
        <v>1.3756944444444443</v>
      </c>
      <c r="E4" s="5">
        <v>1960</v>
      </c>
    </row>
    <row r="5" spans="1:5" s="3" customFormat="1" ht="15">
      <c r="A5" s="5" t="s">
        <v>18</v>
      </c>
      <c r="B5" s="6" t="s">
        <v>93</v>
      </c>
      <c r="C5" s="6" t="s">
        <v>252</v>
      </c>
      <c r="D5" s="38">
        <v>1.41875</v>
      </c>
      <c r="E5" s="5">
        <v>1960</v>
      </c>
    </row>
    <row r="6" spans="1:5" s="3" customFormat="1" ht="15">
      <c r="A6" s="5" t="s">
        <v>19</v>
      </c>
      <c r="B6" s="6" t="s">
        <v>256</v>
      </c>
      <c r="C6" s="6" t="s">
        <v>231</v>
      </c>
      <c r="D6" s="38">
        <v>1.4875</v>
      </c>
      <c r="E6" s="5">
        <v>1961</v>
      </c>
    </row>
    <row r="7" spans="1:5" s="3" customFormat="1" ht="15">
      <c r="A7" s="5" t="s">
        <v>20</v>
      </c>
      <c r="B7" s="6" t="s">
        <v>259</v>
      </c>
      <c r="C7" s="6" t="s">
        <v>231</v>
      </c>
      <c r="D7" s="38">
        <v>1.5250000000000001</v>
      </c>
      <c r="E7" s="5">
        <v>1955</v>
      </c>
    </row>
    <row r="8" spans="1:5" s="3" customFormat="1" ht="15">
      <c r="A8" s="5" t="s">
        <v>21</v>
      </c>
      <c r="B8" s="6" t="s">
        <v>261</v>
      </c>
      <c r="C8" s="6" t="s">
        <v>262</v>
      </c>
      <c r="D8" s="38">
        <v>1.5666666666666667</v>
      </c>
      <c r="E8" s="5">
        <v>1955</v>
      </c>
    </row>
    <row r="9" spans="1:5" s="3" customFormat="1" ht="15">
      <c r="A9" s="5" t="s">
        <v>22</v>
      </c>
      <c r="B9" s="6" t="s">
        <v>263</v>
      </c>
      <c r="C9" s="6" t="s">
        <v>240</v>
      </c>
      <c r="D9" s="38">
        <v>1.5819444444444446</v>
      </c>
      <c r="E9" s="5">
        <v>1941</v>
      </c>
    </row>
    <row r="10" spans="1:5" s="3" customFormat="1" ht="15">
      <c r="A10" s="6" t="s">
        <v>12</v>
      </c>
      <c r="B10" s="6" t="s">
        <v>96</v>
      </c>
      <c r="C10" s="6" t="s">
        <v>231</v>
      </c>
      <c r="D10" s="38">
        <v>1.6159722222222221</v>
      </c>
      <c r="E10" s="5">
        <v>1956</v>
      </c>
    </row>
    <row r="11" spans="1:5" s="3" customFormat="1" ht="15">
      <c r="A11" s="6" t="s">
        <v>31</v>
      </c>
      <c r="B11" s="6" t="s">
        <v>97</v>
      </c>
      <c r="C11" s="6" t="s">
        <v>231</v>
      </c>
      <c r="D11" s="38">
        <v>1.6243055555555557</v>
      </c>
      <c r="E11" s="5">
        <v>1950</v>
      </c>
    </row>
    <row r="12" spans="1:5" s="3" customFormat="1" ht="15">
      <c r="A12" s="6" t="s">
        <v>32</v>
      </c>
      <c r="B12" s="6" t="s">
        <v>270</v>
      </c>
      <c r="C12" s="6" t="s">
        <v>226</v>
      </c>
      <c r="D12" s="38">
        <v>1.6298611111111112</v>
      </c>
      <c r="E12" s="5">
        <v>1951</v>
      </c>
    </row>
    <row r="13" spans="1:5" s="3" customFormat="1" ht="15">
      <c r="A13" s="6" t="s">
        <v>24</v>
      </c>
      <c r="B13" s="6" t="s">
        <v>271</v>
      </c>
      <c r="C13" s="6" t="s">
        <v>272</v>
      </c>
      <c r="D13" s="38">
        <v>1.6361111111111111</v>
      </c>
      <c r="E13" s="5">
        <v>1954</v>
      </c>
    </row>
    <row r="14" spans="1:5" s="3" customFormat="1" ht="15">
      <c r="A14" s="6" t="s">
        <v>13</v>
      </c>
      <c r="B14" s="6" t="s">
        <v>275</v>
      </c>
      <c r="C14" s="6" t="s">
        <v>231</v>
      </c>
      <c r="D14" s="38">
        <v>1.6388888888888891</v>
      </c>
      <c r="E14" s="5">
        <v>1947</v>
      </c>
    </row>
    <row r="15" spans="1:5" s="3" customFormat="1" ht="15">
      <c r="A15" s="6" t="s">
        <v>33</v>
      </c>
      <c r="B15" s="6" t="s">
        <v>279</v>
      </c>
      <c r="C15" s="6" t="s">
        <v>231</v>
      </c>
      <c r="D15" s="38">
        <v>1.6680555555555554</v>
      </c>
      <c r="E15" s="5">
        <v>1957</v>
      </c>
    </row>
    <row r="16" spans="1:5" s="3" customFormat="1" ht="15">
      <c r="A16" s="6" t="s">
        <v>25</v>
      </c>
      <c r="B16" s="6" t="s">
        <v>282</v>
      </c>
      <c r="C16" s="6" t="s">
        <v>283</v>
      </c>
      <c r="D16" s="38">
        <v>1.684722222222222</v>
      </c>
      <c r="E16" s="5">
        <v>1951</v>
      </c>
    </row>
    <row r="17" spans="1:5" s="3" customFormat="1" ht="15">
      <c r="A17" s="6" t="s">
        <v>16</v>
      </c>
      <c r="B17" s="6" t="s">
        <v>94</v>
      </c>
      <c r="C17" s="6" t="s">
        <v>252</v>
      </c>
      <c r="D17" s="38">
        <v>1.6881944444444443</v>
      </c>
      <c r="E17" s="5">
        <v>1954</v>
      </c>
    </row>
    <row r="18" spans="1:5" s="3" customFormat="1" ht="15">
      <c r="A18" s="6" t="s">
        <v>34</v>
      </c>
      <c r="B18" s="6" t="s">
        <v>92</v>
      </c>
      <c r="C18" s="6" t="s">
        <v>231</v>
      </c>
      <c r="D18" s="38">
        <v>1.7152777777777777</v>
      </c>
      <c r="E18" s="5">
        <v>1957</v>
      </c>
    </row>
    <row r="19" spans="1:5" ht="15">
      <c r="A19" s="6" t="s">
        <v>15</v>
      </c>
      <c r="B19" s="6" t="s">
        <v>99</v>
      </c>
      <c r="C19" s="6" t="s">
        <v>231</v>
      </c>
      <c r="D19" s="38">
        <v>1.7694444444444446</v>
      </c>
      <c r="E19" s="5">
        <v>1958</v>
      </c>
    </row>
    <row r="20" spans="1:5" ht="15">
      <c r="A20" s="6" t="s">
        <v>35</v>
      </c>
      <c r="B20" s="6" t="s">
        <v>289</v>
      </c>
      <c r="C20" s="6" t="s">
        <v>231</v>
      </c>
      <c r="D20" s="38">
        <v>1.7798611111111111</v>
      </c>
      <c r="E20" s="5">
        <v>1958</v>
      </c>
    </row>
    <row r="21" spans="1:5" ht="15">
      <c r="A21" s="6" t="s">
        <v>14</v>
      </c>
      <c r="B21" s="6" t="s">
        <v>292</v>
      </c>
      <c r="C21" s="6" t="s">
        <v>231</v>
      </c>
      <c r="D21" s="38">
        <v>1.8034722222222221</v>
      </c>
      <c r="E21" s="5">
        <v>1957</v>
      </c>
    </row>
    <row r="22" spans="1:5" ht="15">
      <c r="A22" s="6" t="s">
        <v>36</v>
      </c>
      <c r="B22" s="6" t="s">
        <v>91</v>
      </c>
      <c r="C22" s="6" t="s">
        <v>231</v>
      </c>
      <c r="D22" s="38">
        <v>1.8138888888888889</v>
      </c>
      <c r="E22" s="5">
        <v>1954</v>
      </c>
    </row>
    <row r="23" spans="1:5" ht="15">
      <c r="A23" s="6" t="s">
        <v>37</v>
      </c>
      <c r="B23" s="6" t="s">
        <v>293</v>
      </c>
      <c r="C23" s="6" t="s">
        <v>277</v>
      </c>
      <c r="D23" s="38">
        <v>1.8166666666666667</v>
      </c>
      <c r="E23" s="5">
        <v>1955</v>
      </c>
    </row>
    <row r="24" spans="1:5" ht="15">
      <c r="A24" s="6" t="s">
        <v>39</v>
      </c>
      <c r="B24" s="6" t="s">
        <v>95</v>
      </c>
      <c r="C24" s="6" t="s">
        <v>231</v>
      </c>
      <c r="D24" s="38">
        <v>1.8451388888888889</v>
      </c>
      <c r="E24" s="5">
        <v>1950</v>
      </c>
    </row>
    <row r="25" spans="1:5" ht="15">
      <c r="A25" s="6" t="s">
        <v>38</v>
      </c>
      <c r="B25" s="6" t="s">
        <v>298</v>
      </c>
      <c r="C25" s="6" t="s">
        <v>231</v>
      </c>
      <c r="D25" s="38">
        <v>1.9388888888888889</v>
      </c>
      <c r="E25" s="5">
        <v>1951</v>
      </c>
    </row>
    <row r="26" spans="1:5" ht="15">
      <c r="A26" s="6" t="s">
        <v>26</v>
      </c>
      <c r="B26" s="6" t="s">
        <v>98</v>
      </c>
      <c r="C26" s="6" t="s">
        <v>231</v>
      </c>
      <c r="D26" s="38">
        <v>1.9791666666666667</v>
      </c>
      <c r="E26" s="5">
        <v>1946</v>
      </c>
    </row>
    <row r="27" spans="1:5" ht="15">
      <c r="A27" s="6" t="s">
        <v>54</v>
      </c>
      <c r="B27" s="6" t="s">
        <v>299</v>
      </c>
      <c r="C27" s="6" t="s">
        <v>231</v>
      </c>
      <c r="D27" s="38">
        <v>2.004861111111111</v>
      </c>
      <c r="E27" s="5">
        <v>1953</v>
      </c>
    </row>
    <row r="28" spans="1:5" ht="15">
      <c r="A28" s="6" t="s">
        <v>55</v>
      </c>
      <c r="B28" s="6" t="s">
        <v>300</v>
      </c>
      <c r="C28" s="6" t="s">
        <v>301</v>
      </c>
      <c r="D28" s="38">
        <v>2.0111111111111111</v>
      </c>
      <c r="E28" s="5">
        <v>1956</v>
      </c>
    </row>
    <row r="29" spans="1:5" ht="15">
      <c r="A29" s="6" t="s">
        <v>56</v>
      </c>
      <c r="B29" s="6" t="s">
        <v>302</v>
      </c>
      <c r="C29" s="6" t="s">
        <v>231</v>
      </c>
      <c r="D29" s="38">
        <v>2.2013888888888888</v>
      </c>
      <c r="E29" s="5">
        <v>1942</v>
      </c>
    </row>
    <row r="30" spans="1:5" ht="15">
      <c r="A30" s="6" t="s">
        <v>57</v>
      </c>
      <c r="B30" s="6" t="s">
        <v>89</v>
      </c>
      <c r="C30" s="6" t="s">
        <v>231</v>
      </c>
      <c r="D30" s="38">
        <v>2.2395833333333335</v>
      </c>
      <c r="E30" s="5">
        <v>1944</v>
      </c>
    </row>
    <row r="31" spans="1:5" ht="15">
      <c r="A31" s="64" t="s">
        <v>58</v>
      </c>
      <c r="B31" s="64" t="s">
        <v>90</v>
      </c>
      <c r="C31" s="64" t="s">
        <v>231</v>
      </c>
      <c r="D31" s="65">
        <v>3.75</v>
      </c>
      <c r="E31" s="66">
        <v>1926</v>
      </c>
    </row>
    <row r="32" spans="1:5" ht="15">
      <c r="A32" s="68"/>
      <c r="B32" s="69"/>
      <c r="C32" s="69"/>
      <c r="D32" s="70"/>
      <c r="E32" s="69"/>
    </row>
    <row r="33" spans="1:5" ht="15">
      <c r="A33" s="18"/>
      <c r="B33" s="17"/>
      <c r="C33" s="17"/>
      <c r="D33" s="67"/>
      <c r="E33" s="17"/>
    </row>
    <row r="34" spans="1:5" ht="15">
      <c r="A34" s="18"/>
    </row>
    <row r="35" spans="1:5" ht="15">
      <c r="A35" s="18"/>
    </row>
    <row r="36" spans="1:5" ht="15">
      <c r="A36" s="18"/>
    </row>
    <row r="37" spans="1:5" ht="15">
      <c r="A37" s="18"/>
    </row>
    <row r="38" spans="1:5" ht="15">
      <c r="A38" s="18"/>
    </row>
    <row r="39" spans="1:5" ht="15">
      <c r="A39" s="18"/>
    </row>
    <row r="40" spans="1:5" ht="15">
      <c r="A40" s="18"/>
    </row>
    <row r="41" spans="1:5" ht="15">
      <c r="A41" s="18"/>
    </row>
    <row r="42" spans="1:5" ht="15">
      <c r="A42" s="18"/>
    </row>
    <row r="43" spans="1:5" ht="15">
      <c r="A43" s="18"/>
    </row>
    <row r="44" spans="1:5" ht="15">
      <c r="A44" s="18"/>
    </row>
    <row r="45" spans="1:5" ht="15">
      <c r="A45" s="18"/>
    </row>
    <row r="46" spans="1:5" ht="15">
      <c r="A46" s="18"/>
    </row>
    <row r="47" spans="1:5" ht="15">
      <c r="A47" s="18"/>
    </row>
    <row r="48" spans="1:5" ht="15">
      <c r="A48" s="17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3"/>
  <dimension ref="A1"/>
  <sheetViews>
    <sheetView workbookViewId="0">
      <selection activeCell="C23" sqref="C23"/>
    </sheetView>
  </sheetViews>
  <sheetFormatPr defaultRowHeight="12.75"/>
  <cols>
    <col min="2" max="2" width="23.42578125" customWidth="1"/>
    <col min="3" max="3" width="30" bestFit="1" customWidth="1"/>
    <col min="4" max="4" width="12.28515625" bestFit="1" customWidth="1"/>
    <col min="5" max="5" width="0" hidden="1" customWidth="1"/>
    <col min="6" max="6" width="11.42578125" bestFit="1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E34"/>
  <sheetViews>
    <sheetView zoomScale="112" zoomScaleNormal="112" workbookViewId="0">
      <selection activeCell="D4" sqref="D4"/>
    </sheetView>
  </sheetViews>
  <sheetFormatPr defaultRowHeight="12.75"/>
  <cols>
    <col min="2" max="2" width="23.85546875" bestFit="1" customWidth="1"/>
    <col min="3" max="3" width="22" bestFit="1" customWidth="1"/>
    <col min="5" max="5" width="11.42578125" bestFit="1" customWidth="1"/>
  </cols>
  <sheetData>
    <row r="1" spans="1:5" ht="13.5" thickBot="1">
      <c r="A1" s="20" t="s">
        <v>103</v>
      </c>
    </row>
    <row r="2" spans="1:5" s="4" customFormat="1" ht="16.5" thickBot="1">
      <c r="A2" s="16" t="s">
        <v>10</v>
      </c>
      <c r="B2" s="63" t="s">
        <v>7</v>
      </c>
      <c r="C2" s="16" t="s">
        <v>8</v>
      </c>
      <c r="D2" s="63" t="s">
        <v>9</v>
      </c>
      <c r="E2" s="63" t="s">
        <v>131</v>
      </c>
    </row>
    <row r="3" spans="1:5" s="3" customFormat="1" ht="15">
      <c r="A3" s="86" t="s">
        <v>17</v>
      </c>
      <c r="B3" s="11" t="s">
        <v>29</v>
      </c>
      <c r="C3" s="11" t="s">
        <v>138</v>
      </c>
      <c r="D3" s="43">
        <v>0.12291666666666667</v>
      </c>
      <c r="E3" s="11" t="s">
        <v>21</v>
      </c>
    </row>
    <row r="4" spans="1:5" s="3" customFormat="1" ht="15">
      <c r="A4" s="86" t="s">
        <v>307</v>
      </c>
      <c r="B4" s="5" t="s">
        <v>147</v>
      </c>
      <c r="C4" s="5" t="s">
        <v>145</v>
      </c>
      <c r="D4" s="44">
        <v>0.12361111111111112</v>
      </c>
      <c r="E4" s="5" t="s">
        <v>21</v>
      </c>
    </row>
    <row r="5" spans="1:5" s="3" customFormat="1" ht="15">
      <c r="A5" s="86" t="s">
        <v>308</v>
      </c>
      <c r="B5" s="5" t="s">
        <v>139</v>
      </c>
      <c r="C5" s="5" t="s">
        <v>138</v>
      </c>
      <c r="D5" s="44">
        <v>0.12361111111111112</v>
      </c>
      <c r="E5" s="5" t="s">
        <v>21</v>
      </c>
    </row>
    <row r="6" spans="1:5" s="3" customFormat="1" ht="15">
      <c r="A6" s="86" t="s">
        <v>309</v>
      </c>
      <c r="B6" s="5" t="s">
        <v>134</v>
      </c>
      <c r="C6" s="5" t="s">
        <v>130</v>
      </c>
      <c r="D6" s="44">
        <v>0.125</v>
      </c>
      <c r="E6" s="5" t="s">
        <v>21</v>
      </c>
    </row>
    <row r="7" spans="1:5" s="3" customFormat="1" ht="15">
      <c r="A7" s="86" t="s">
        <v>310</v>
      </c>
      <c r="B7" s="5" t="s">
        <v>129</v>
      </c>
      <c r="C7" s="5" t="s">
        <v>130</v>
      </c>
      <c r="D7" s="44">
        <v>0.12708333333333333</v>
      </c>
      <c r="E7" s="5" t="s">
        <v>21</v>
      </c>
    </row>
    <row r="8" spans="1:5" s="3" customFormat="1" ht="15">
      <c r="A8" s="86" t="s">
        <v>311</v>
      </c>
      <c r="B8" s="5" t="s">
        <v>146</v>
      </c>
      <c r="C8" s="5" t="s">
        <v>145</v>
      </c>
      <c r="D8" s="44">
        <v>0.1277777777777778</v>
      </c>
      <c r="E8" s="5" t="s">
        <v>21</v>
      </c>
    </row>
    <row r="9" spans="1:5" s="3" customFormat="1" ht="15">
      <c r="A9" s="86" t="s">
        <v>312</v>
      </c>
      <c r="B9" s="5" t="s">
        <v>140</v>
      </c>
      <c r="C9" s="5" t="s">
        <v>138</v>
      </c>
      <c r="D9" s="44">
        <v>0.13055555555555556</v>
      </c>
      <c r="E9" s="5" t="s">
        <v>21</v>
      </c>
    </row>
    <row r="10" spans="1:5" s="3" customFormat="1" ht="15">
      <c r="A10" s="86" t="s">
        <v>313</v>
      </c>
      <c r="B10" s="5" t="s">
        <v>141</v>
      </c>
      <c r="C10" s="5" t="s">
        <v>138</v>
      </c>
      <c r="D10" s="44">
        <v>0.13194444444444445</v>
      </c>
      <c r="E10" s="5" t="s">
        <v>21</v>
      </c>
    </row>
    <row r="11" spans="1:5" s="3" customFormat="1" ht="15">
      <c r="A11" s="86" t="s">
        <v>303</v>
      </c>
      <c r="B11" s="5" t="s">
        <v>135</v>
      </c>
      <c r="C11" s="5" t="s">
        <v>30</v>
      </c>
      <c r="D11" s="44">
        <v>0.13263888888888889</v>
      </c>
      <c r="E11" s="5" t="s">
        <v>21</v>
      </c>
    </row>
    <row r="12" spans="1:5" s="3" customFormat="1" ht="15">
      <c r="A12" s="86" t="s">
        <v>304</v>
      </c>
      <c r="B12" s="5" t="s">
        <v>142</v>
      </c>
      <c r="C12" s="5" t="s">
        <v>138</v>
      </c>
      <c r="D12" s="44">
        <v>0.13472222222222222</v>
      </c>
      <c r="E12" s="5" t="s">
        <v>21</v>
      </c>
    </row>
    <row r="13" spans="1:5" s="3" customFormat="1" ht="15">
      <c r="A13" s="86" t="s">
        <v>305</v>
      </c>
      <c r="B13" s="5" t="s">
        <v>132</v>
      </c>
      <c r="C13" s="5" t="s">
        <v>130</v>
      </c>
      <c r="D13" s="44">
        <v>0.13680555555555554</v>
      </c>
      <c r="E13" s="5" t="s">
        <v>21</v>
      </c>
    </row>
    <row r="14" spans="1:5" s="3" customFormat="1" ht="15">
      <c r="A14" s="86" t="s">
        <v>306</v>
      </c>
      <c r="B14" s="5" t="s">
        <v>144</v>
      </c>
      <c r="C14" s="5" t="s">
        <v>145</v>
      </c>
      <c r="D14" s="44">
        <v>0.13749999999999998</v>
      </c>
      <c r="E14" s="5" t="s">
        <v>22</v>
      </c>
    </row>
    <row r="15" spans="1:5" s="3" customFormat="1" ht="15">
      <c r="A15" s="87">
        <v>13</v>
      </c>
      <c r="B15" s="5" t="s">
        <v>133</v>
      </c>
      <c r="C15" s="5" t="s">
        <v>130</v>
      </c>
      <c r="D15" s="44">
        <v>0.13819444444444443</v>
      </c>
      <c r="E15" s="5" t="s">
        <v>22</v>
      </c>
    </row>
    <row r="16" spans="1:5" s="3" customFormat="1" ht="15">
      <c r="A16" s="87">
        <v>14</v>
      </c>
      <c r="B16" s="5" t="s">
        <v>136</v>
      </c>
      <c r="C16" s="5" t="s">
        <v>30</v>
      </c>
      <c r="D16" s="44">
        <v>0.13958333333333334</v>
      </c>
      <c r="E16" s="5" t="s">
        <v>22</v>
      </c>
    </row>
    <row r="17" spans="1:5" s="3" customFormat="1" ht="15">
      <c r="A17" s="83">
        <v>15</v>
      </c>
      <c r="B17" s="5" t="s">
        <v>28</v>
      </c>
      <c r="C17" s="5" t="s">
        <v>30</v>
      </c>
      <c r="D17" s="44">
        <v>0.1423611111111111</v>
      </c>
      <c r="E17" s="5" t="s">
        <v>22</v>
      </c>
    </row>
    <row r="18" spans="1:5" s="3" customFormat="1" ht="15">
      <c r="A18" s="87">
        <v>16</v>
      </c>
      <c r="B18" s="5" t="s">
        <v>150</v>
      </c>
      <c r="C18" s="5" t="s">
        <v>145</v>
      </c>
      <c r="D18" s="44">
        <v>0.14375000000000002</v>
      </c>
      <c r="E18" s="5" t="s">
        <v>22</v>
      </c>
    </row>
    <row r="19" spans="1:5" s="3" customFormat="1" ht="15">
      <c r="A19" s="87">
        <v>17</v>
      </c>
      <c r="B19" s="5" t="s">
        <v>148</v>
      </c>
      <c r="C19" s="5" t="s">
        <v>145</v>
      </c>
      <c r="D19" s="44">
        <v>0.14652777777777778</v>
      </c>
      <c r="E19" s="5" t="s">
        <v>22</v>
      </c>
    </row>
    <row r="20" spans="1:5" s="3" customFormat="1" ht="15">
      <c r="A20" s="87">
        <v>18</v>
      </c>
      <c r="B20" s="5" t="s">
        <v>149</v>
      </c>
      <c r="C20" s="5" t="s">
        <v>145</v>
      </c>
      <c r="D20" s="44">
        <v>0.14791666666666667</v>
      </c>
      <c r="E20" s="5" t="s">
        <v>22</v>
      </c>
    </row>
    <row r="21" spans="1:5" s="3" customFormat="1" ht="15">
      <c r="A21" s="87">
        <v>19</v>
      </c>
      <c r="B21" s="5" t="s">
        <v>143</v>
      </c>
      <c r="C21" s="5" t="s">
        <v>138</v>
      </c>
      <c r="D21" s="44">
        <v>0.14861111111111111</v>
      </c>
      <c r="E21" s="5" t="s">
        <v>22</v>
      </c>
    </row>
    <row r="22" spans="1:5" s="3" customFormat="1" ht="15">
      <c r="A22" s="84">
        <v>20</v>
      </c>
      <c r="B22" s="66" t="s">
        <v>137</v>
      </c>
      <c r="C22" s="66" t="s">
        <v>30</v>
      </c>
      <c r="D22" s="72">
        <v>0.17708333333333334</v>
      </c>
      <c r="E22" s="66" t="s">
        <v>22</v>
      </c>
    </row>
    <row r="23" spans="1:5" s="3" customFormat="1" ht="15">
      <c r="A23" s="69"/>
      <c r="B23" s="69"/>
      <c r="C23" s="69"/>
      <c r="D23" s="74"/>
      <c r="E23" s="69"/>
    </row>
    <row r="24" spans="1:5" s="3" customFormat="1" ht="15">
      <c r="A24" s="17"/>
      <c r="B24" s="17"/>
      <c r="C24" s="17"/>
      <c r="D24" s="23"/>
      <c r="E24" s="17"/>
    </row>
    <row r="25" spans="1:5" s="3" customFormat="1" ht="15">
      <c r="A25" s="17"/>
      <c r="B25" s="17"/>
      <c r="C25" s="17"/>
      <c r="D25" s="23"/>
      <c r="E25" s="17"/>
    </row>
    <row r="26" spans="1:5" s="3" customFormat="1" ht="15">
      <c r="A26" s="17"/>
      <c r="B26" s="17"/>
      <c r="C26" s="17"/>
      <c r="D26" s="23"/>
      <c r="E26" s="17"/>
    </row>
    <row r="27" spans="1:5" s="3" customFormat="1" ht="15">
      <c r="A27" s="17"/>
      <c r="B27" s="17"/>
      <c r="C27" s="17"/>
      <c r="D27" s="17"/>
      <c r="E27" s="17"/>
    </row>
    <row r="28" spans="1:5" s="3" customFormat="1" ht="15"/>
    <row r="29" spans="1:5" s="3" customFormat="1" ht="15"/>
    <row r="30" spans="1:5" s="3" customFormat="1" ht="15"/>
    <row r="31" spans="1:5" s="3" customFormat="1" ht="15"/>
    <row r="32" spans="1:5" s="3" customFormat="1" ht="15"/>
    <row r="33" s="3" customFormat="1" ht="15"/>
    <row r="34" s="3" customFormat="1" ht="15"/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6"/>
  <sheetViews>
    <sheetView zoomScaleNormal="100" workbookViewId="0">
      <selection activeCell="G29" sqref="G29"/>
    </sheetView>
  </sheetViews>
  <sheetFormatPr defaultRowHeight="12.75"/>
  <cols>
    <col min="2" max="2" width="22.85546875" bestFit="1" customWidth="1"/>
    <col min="3" max="3" width="23.5703125" bestFit="1" customWidth="1"/>
  </cols>
  <sheetData>
    <row r="1" spans="1:5" ht="16.5" thickBot="1">
      <c r="A1" s="4" t="s">
        <v>106</v>
      </c>
      <c r="B1" s="8"/>
      <c r="C1" s="8"/>
      <c r="D1" s="8"/>
      <c r="E1" s="8"/>
    </row>
    <row r="2" spans="1:5" s="4" customFormat="1" ht="16.5" thickBot="1">
      <c r="A2" s="63" t="s">
        <v>10</v>
      </c>
      <c r="B2" s="63" t="s">
        <v>7</v>
      </c>
      <c r="C2" s="63" t="s">
        <v>8</v>
      </c>
      <c r="D2" s="63" t="s">
        <v>131</v>
      </c>
      <c r="E2" s="63" t="s">
        <v>9</v>
      </c>
    </row>
    <row r="3" spans="1:5" ht="15">
      <c r="A3" s="86">
        <v>1</v>
      </c>
      <c r="B3" s="9" t="s">
        <v>50</v>
      </c>
      <c r="C3" s="9" t="s">
        <v>138</v>
      </c>
      <c r="D3" s="15" t="s">
        <v>12</v>
      </c>
      <c r="E3" s="15">
        <v>0.18055555555555555</v>
      </c>
    </row>
    <row r="4" spans="1:5" ht="15">
      <c r="A4" s="87">
        <v>2</v>
      </c>
      <c r="B4" s="6" t="s">
        <v>216</v>
      </c>
      <c r="C4" s="6" t="s">
        <v>138</v>
      </c>
      <c r="D4" s="7" t="s">
        <v>31</v>
      </c>
      <c r="E4" s="7">
        <v>0.18194444444444444</v>
      </c>
    </row>
    <row r="5" spans="1:5" ht="15">
      <c r="A5" s="87">
        <v>3</v>
      </c>
      <c r="B5" s="6" t="s">
        <v>62</v>
      </c>
      <c r="C5" s="6" t="s">
        <v>151</v>
      </c>
      <c r="D5" s="7" t="s">
        <v>31</v>
      </c>
      <c r="E5" s="7">
        <v>0.18680555555555556</v>
      </c>
    </row>
    <row r="6" spans="1:5" ht="15">
      <c r="A6" s="87">
        <v>4</v>
      </c>
      <c r="B6" s="6" t="s">
        <v>201</v>
      </c>
      <c r="C6" s="6" t="s">
        <v>30</v>
      </c>
      <c r="D6" s="7" t="s">
        <v>12</v>
      </c>
      <c r="E6" s="7">
        <v>0.19305555555555554</v>
      </c>
    </row>
    <row r="7" spans="1:5" ht="15">
      <c r="A7" s="86">
        <v>5</v>
      </c>
      <c r="B7" s="6" t="s">
        <v>49</v>
      </c>
      <c r="C7" s="6" t="s">
        <v>218</v>
      </c>
      <c r="D7" s="7" t="s">
        <v>12</v>
      </c>
      <c r="E7" s="7">
        <v>0.19375000000000001</v>
      </c>
    </row>
    <row r="8" spans="1:5" ht="15">
      <c r="A8" s="87">
        <v>6</v>
      </c>
      <c r="B8" s="6" t="s">
        <v>205</v>
      </c>
      <c r="C8" s="6" t="s">
        <v>130</v>
      </c>
      <c r="D8" s="7" t="s">
        <v>31</v>
      </c>
      <c r="E8" s="7">
        <v>0.19791666666666666</v>
      </c>
    </row>
    <row r="9" spans="1:5" ht="15">
      <c r="A9" s="87">
        <v>7</v>
      </c>
      <c r="B9" s="6" t="s">
        <v>63</v>
      </c>
      <c r="C9" s="6" t="s">
        <v>30</v>
      </c>
      <c r="D9" s="7" t="s">
        <v>31</v>
      </c>
      <c r="E9" s="7">
        <v>0.1986111111111111</v>
      </c>
    </row>
    <row r="10" spans="1:5" ht="15">
      <c r="A10" s="87">
        <v>8</v>
      </c>
      <c r="B10" s="6" t="s">
        <v>207</v>
      </c>
      <c r="C10" s="6" t="s">
        <v>130</v>
      </c>
      <c r="D10" s="7" t="s">
        <v>31</v>
      </c>
      <c r="E10" s="7">
        <v>0.19999999999999998</v>
      </c>
    </row>
    <row r="11" spans="1:5" ht="15">
      <c r="A11" s="86">
        <v>9</v>
      </c>
      <c r="B11" s="6" t="s">
        <v>46</v>
      </c>
      <c r="C11" s="6" t="s">
        <v>218</v>
      </c>
      <c r="D11" s="7" t="s">
        <v>12</v>
      </c>
      <c r="E11" s="7">
        <v>0.20277777777777781</v>
      </c>
    </row>
    <row r="12" spans="1:5" ht="15">
      <c r="A12" s="87">
        <v>10</v>
      </c>
      <c r="B12" s="6" t="s">
        <v>51</v>
      </c>
      <c r="C12" s="6" t="s">
        <v>138</v>
      </c>
      <c r="D12" s="7" t="s">
        <v>12</v>
      </c>
      <c r="E12" s="7">
        <v>0.20486111111111113</v>
      </c>
    </row>
    <row r="13" spans="1:5" ht="15">
      <c r="A13" s="87">
        <v>11</v>
      </c>
      <c r="B13" s="6" t="s">
        <v>53</v>
      </c>
      <c r="C13" s="6" t="s">
        <v>138</v>
      </c>
      <c r="D13" s="7" t="s">
        <v>12</v>
      </c>
      <c r="E13" s="7">
        <v>0.20833333333333334</v>
      </c>
    </row>
    <row r="14" spans="1:5" ht="15">
      <c r="A14" s="87">
        <v>12</v>
      </c>
      <c r="B14" s="6" t="s">
        <v>217</v>
      </c>
      <c r="C14" s="6" t="s">
        <v>218</v>
      </c>
      <c r="D14" s="7" t="s">
        <v>12</v>
      </c>
      <c r="E14" s="7">
        <v>0.20972222222222223</v>
      </c>
    </row>
    <row r="15" spans="1:5" ht="15">
      <c r="A15" s="86">
        <v>13</v>
      </c>
      <c r="B15" s="6" t="s">
        <v>61</v>
      </c>
      <c r="C15" s="6" t="s">
        <v>151</v>
      </c>
      <c r="D15" s="7" t="s">
        <v>31</v>
      </c>
      <c r="E15" s="7">
        <v>0.21111111111111111</v>
      </c>
    </row>
    <row r="16" spans="1:5" ht="15">
      <c r="A16" s="87">
        <v>14</v>
      </c>
      <c r="B16" s="6" t="s">
        <v>60</v>
      </c>
      <c r="C16" s="6" t="s">
        <v>130</v>
      </c>
      <c r="D16" s="7" t="s">
        <v>31</v>
      </c>
      <c r="E16" s="7">
        <v>0.21180555555555555</v>
      </c>
    </row>
    <row r="17" spans="1:5" ht="15">
      <c r="A17" s="87">
        <v>15</v>
      </c>
      <c r="B17" s="6" t="s">
        <v>208</v>
      </c>
      <c r="C17" s="6" t="s">
        <v>130</v>
      </c>
      <c r="D17" s="7" t="s">
        <v>31</v>
      </c>
      <c r="E17" s="7">
        <v>0.21249999999999999</v>
      </c>
    </row>
    <row r="18" spans="1:5" ht="15">
      <c r="A18" s="87">
        <v>16</v>
      </c>
      <c r="B18" s="6" t="s">
        <v>41</v>
      </c>
      <c r="C18" s="6" t="s">
        <v>130</v>
      </c>
      <c r="D18" s="7" t="s">
        <v>12</v>
      </c>
      <c r="E18" s="7">
        <v>0.21319444444444444</v>
      </c>
    </row>
    <row r="19" spans="1:5" ht="15">
      <c r="A19" s="86">
        <v>17</v>
      </c>
      <c r="B19" s="6" t="s">
        <v>206</v>
      </c>
      <c r="C19" s="6" t="s">
        <v>130</v>
      </c>
      <c r="D19" s="7" t="s">
        <v>31</v>
      </c>
      <c r="E19" s="7">
        <v>0.21944444444444444</v>
      </c>
    </row>
    <row r="20" spans="1:5" ht="15">
      <c r="A20" s="87">
        <v>18</v>
      </c>
      <c r="B20" s="6" t="s">
        <v>48</v>
      </c>
      <c r="C20" s="6" t="s">
        <v>218</v>
      </c>
      <c r="D20" s="7" t="s">
        <v>12</v>
      </c>
      <c r="E20" s="7">
        <v>0.22083333333333333</v>
      </c>
    </row>
    <row r="21" spans="1:5" ht="15">
      <c r="A21" s="87">
        <v>19</v>
      </c>
      <c r="B21" s="6" t="s">
        <v>204</v>
      </c>
      <c r="C21" s="6" t="s">
        <v>30</v>
      </c>
      <c r="D21" s="7" t="s">
        <v>31</v>
      </c>
      <c r="E21" s="7">
        <v>0.22222222222222221</v>
      </c>
    </row>
    <row r="22" spans="1:5" ht="15">
      <c r="A22" s="87">
        <v>20</v>
      </c>
      <c r="B22" s="6" t="s">
        <v>47</v>
      </c>
      <c r="C22" s="6" t="s">
        <v>218</v>
      </c>
      <c r="D22" s="7" t="s">
        <v>12</v>
      </c>
      <c r="E22" s="7">
        <v>0.22569444444444445</v>
      </c>
    </row>
    <row r="23" spans="1:5" ht="15">
      <c r="A23" s="86">
        <v>21</v>
      </c>
      <c r="B23" s="6" t="s">
        <v>213</v>
      </c>
      <c r="C23" s="6" t="s">
        <v>151</v>
      </c>
      <c r="D23" s="7" t="s">
        <v>12</v>
      </c>
      <c r="E23" s="7">
        <v>0.24097222222222223</v>
      </c>
    </row>
    <row r="24" spans="1:5" ht="15">
      <c r="A24" s="87">
        <v>22</v>
      </c>
      <c r="B24" s="6" t="s">
        <v>210</v>
      </c>
      <c r="C24" s="6" t="s">
        <v>151</v>
      </c>
      <c r="D24" s="7" t="s">
        <v>12</v>
      </c>
      <c r="E24" s="7">
        <v>0.24374999999999999</v>
      </c>
    </row>
    <row r="25" spans="1:5" ht="15">
      <c r="A25" s="87">
        <v>23</v>
      </c>
      <c r="B25" s="6" t="s">
        <v>44</v>
      </c>
      <c r="C25" s="6" t="s">
        <v>30</v>
      </c>
      <c r="D25" s="7" t="s">
        <v>12</v>
      </c>
      <c r="E25" s="7">
        <v>0.24583333333333335</v>
      </c>
    </row>
    <row r="26" spans="1:5" ht="15">
      <c r="A26" s="87">
        <v>24</v>
      </c>
      <c r="B26" s="6" t="s">
        <v>202</v>
      </c>
      <c r="C26" s="6" t="s">
        <v>30</v>
      </c>
      <c r="D26" s="7" t="s">
        <v>31</v>
      </c>
      <c r="E26" s="7">
        <v>0.24652777777777779</v>
      </c>
    </row>
    <row r="27" spans="1:5" ht="15">
      <c r="A27" s="86">
        <v>25</v>
      </c>
      <c r="B27" s="6" t="s">
        <v>43</v>
      </c>
      <c r="C27" s="6" t="s">
        <v>30</v>
      </c>
      <c r="D27" s="7" t="s">
        <v>12</v>
      </c>
      <c r="E27" s="7">
        <v>0.24722222222222223</v>
      </c>
    </row>
    <row r="28" spans="1:5" ht="15">
      <c r="A28" s="87">
        <v>26</v>
      </c>
      <c r="B28" s="6" t="s">
        <v>209</v>
      </c>
      <c r="C28" s="6" t="s">
        <v>151</v>
      </c>
      <c r="D28" s="7" t="s">
        <v>12</v>
      </c>
      <c r="E28" s="7">
        <v>0.25208333333333333</v>
      </c>
    </row>
    <row r="29" spans="1:5" ht="15">
      <c r="A29" s="87">
        <v>27</v>
      </c>
      <c r="B29" s="6" t="s">
        <v>215</v>
      </c>
      <c r="C29" s="6" t="s">
        <v>151</v>
      </c>
      <c r="D29" s="7" t="s">
        <v>31</v>
      </c>
      <c r="E29" s="7">
        <v>0.25277777777777777</v>
      </c>
    </row>
    <row r="30" spans="1:5" ht="15">
      <c r="A30" s="87">
        <v>28</v>
      </c>
      <c r="B30" s="6" t="s">
        <v>214</v>
      </c>
      <c r="C30" s="6" t="s">
        <v>151</v>
      </c>
      <c r="D30" s="7" t="s">
        <v>31</v>
      </c>
      <c r="E30" s="7">
        <v>0.25347222222222221</v>
      </c>
    </row>
    <row r="31" spans="1:5" ht="15">
      <c r="A31" s="86">
        <v>29</v>
      </c>
      <c r="B31" s="6" t="s">
        <v>203</v>
      </c>
      <c r="C31" s="6" t="s">
        <v>30</v>
      </c>
      <c r="D31" s="7" t="s">
        <v>12</v>
      </c>
      <c r="E31" s="7">
        <v>0.25763888888888892</v>
      </c>
    </row>
    <row r="32" spans="1:5" ht="15">
      <c r="A32" s="87">
        <v>30</v>
      </c>
      <c r="B32" s="6" t="s">
        <v>212</v>
      </c>
      <c r="C32" s="6" t="s">
        <v>151</v>
      </c>
      <c r="D32" s="7" t="s">
        <v>12</v>
      </c>
      <c r="E32" s="7">
        <v>0.26041666666666669</v>
      </c>
    </row>
    <row r="33" spans="1:5" ht="15">
      <c r="A33" s="87">
        <v>31</v>
      </c>
      <c r="B33" s="64" t="s">
        <v>211</v>
      </c>
      <c r="C33" s="64" t="s">
        <v>151</v>
      </c>
      <c r="D33" s="76" t="s">
        <v>12</v>
      </c>
      <c r="E33" s="76">
        <v>0.26180555555555557</v>
      </c>
    </row>
    <row r="34" spans="1:5" ht="15">
      <c r="A34" s="68"/>
      <c r="B34" s="69"/>
      <c r="C34" s="69"/>
      <c r="D34" s="74"/>
      <c r="E34" s="75"/>
    </row>
    <row r="35" spans="1:5" ht="15">
      <c r="A35" s="18"/>
      <c r="B35" s="17"/>
      <c r="C35" s="17"/>
      <c r="D35" s="23"/>
      <c r="E35" s="21"/>
    </row>
    <row r="36" spans="1:5" ht="15">
      <c r="A36" s="18"/>
      <c r="B36" s="17"/>
      <c r="C36" s="17"/>
      <c r="D36" s="23"/>
      <c r="E36" s="21"/>
    </row>
    <row r="37" spans="1:5" ht="15">
      <c r="A37" s="18"/>
      <c r="B37" s="17"/>
      <c r="C37" s="17"/>
      <c r="D37" s="23"/>
      <c r="E37" s="21"/>
    </row>
    <row r="38" spans="1:5" ht="15">
      <c r="A38" s="18"/>
      <c r="B38" s="17"/>
      <c r="C38" s="17"/>
      <c r="D38" s="23"/>
      <c r="E38" s="21"/>
    </row>
    <row r="39" spans="1:5" ht="15">
      <c r="A39" s="18"/>
      <c r="B39" s="17"/>
      <c r="C39" s="17"/>
      <c r="D39" s="23"/>
      <c r="E39" s="21"/>
    </row>
    <row r="40" spans="1:5" ht="15">
      <c r="A40" s="18"/>
      <c r="B40" s="17"/>
      <c r="C40" s="17"/>
      <c r="D40" s="23"/>
      <c r="E40" s="21"/>
    </row>
    <row r="41" spans="1:5" ht="15">
      <c r="A41" s="18"/>
      <c r="B41" s="17"/>
      <c r="C41" s="17"/>
      <c r="D41" s="23"/>
      <c r="E41" s="21"/>
    </row>
    <row r="42" spans="1:5" ht="15">
      <c r="A42" s="18"/>
      <c r="B42" s="17"/>
      <c r="C42" s="17"/>
      <c r="D42" s="23"/>
      <c r="E42" s="21"/>
    </row>
    <row r="43" spans="1:5" ht="15">
      <c r="A43" s="18"/>
      <c r="B43" s="17"/>
      <c r="C43" s="17"/>
      <c r="D43" s="23"/>
      <c r="E43" s="21"/>
    </row>
    <row r="44" spans="1:5" ht="15">
      <c r="A44" s="18"/>
      <c r="B44" s="17"/>
      <c r="C44" s="17"/>
      <c r="D44" s="23"/>
      <c r="E44" s="21"/>
    </row>
    <row r="45" spans="1:5" ht="15">
      <c r="A45" s="18"/>
      <c r="B45" s="17"/>
      <c r="C45" s="17"/>
      <c r="D45" s="23"/>
      <c r="E45" s="21"/>
    </row>
    <row r="46" spans="1:5" ht="15">
      <c r="A46" s="18"/>
      <c r="B46" s="17"/>
      <c r="C46" s="17"/>
      <c r="D46" s="23"/>
      <c r="E46" s="21"/>
    </row>
    <row r="47" spans="1:5" ht="15">
      <c r="A47" s="17"/>
      <c r="B47" s="17"/>
      <c r="C47" s="17"/>
      <c r="D47" s="23"/>
      <c r="E47" s="21"/>
    </row>
    <row r="48" spans="1:5">
      <c r="A48" s="21"/>
      <c r="B48" s="21"/>
      <c r="C48" s="21"/>
      <c r="D48" s="21"/>
      <c r="E48" s="21"/>
    </row>
    <row r="49" spans="1:5">
      <c r="A49" s="21"/>
      <c r="B49" s="21"/>
      <c r="C49" s="21"/>
      <c r="D49" s="21"/>
      <c r="E49" s="21"/>
    </row>
    <row r="50" spans="1:5">
      <c r="A50" s="21"/>
      <c r="B50" s="21"/>
      <c r="C50" s="21"/>
      <c r="D50" s="21"/>
      <c r="E50" s="21"/>
    </row>
    <row r="51" spans="1:5">
      <c r="A51" s="21"/>
      <c r="B51" s="21"/>
      <c r="C51" s="21"/>
      <c r="D51" s="21"/>
      <c r="E51" s="21"/>
    </row>
    <row r="52" spans="1:5">
      <c r="A52" s="21"/>
      <c r="B52" s="21"/>
      <c r="C52" s="21"/>
      <c r="D52" s="21"/>
      <c r="E52" s="21"/>
    </row>
    <row r="53" spans="1:5">
      <c r="A53" s="21"/>
      <c r="B53" s="21"/>
      <c r="C53" s="21"/>
      <c r="D53" s="21"/>
      <c r="E53" s="21"/>
    </row>
    <row r="54" spans="1:5">
      <c r="A54" s="21"/>
      <c r="B54" s="21"/>
      <c r="C54" s="21"/>
      <c r="D54" s="21"/>
      <c r="E54" s="21"/>
    </row>
    <row r="55" spans="1:5">
      <c r="A55" s="21"/>
      <c r="B55" s="21"/>
      <c r="C55" s="21"/>
      <c r="D55" s="21"/>
      <c r="E55" s="21"/>
    </row>
    <row r="56" spans="1:5">
      <c r="A56" s="21"/>
      <c r="B56" s="21"/>
      <c r="C56" s="21"/>
      <c r="D56" s="21"/>
      <c r="E56" s="21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zoomScale="106" zoomScaleNormal="106" workbookViewId="0">
      <selection activeCell="J13" sqref="J13"/>
    </sheetView>
  </sheetViews>
  <sheetFormatPr defaultRowHeight="12.75"/>
  <cols>
    <col min="2" max="2" width="25.85546875" bestFit="1" customWidth="1"/>
    <col min="3" max="3" width="22" bestFit="1" customWidth="1"/>
  </cols>
  <sheetData>
    <row r="1" spans="1:6" ht="13.5" thickBot="1">
      <c r="A1" s="20" t="s">
        <v>104</v>
      </c>
      <c r="D1" t="s">
        <v>168</v>
      </c>
    </row>
    <row r="2" spans="1:6" s="4" customFormat="1" ht="16.5" thickBot="1">
      <c r="A2" s="63" t="s">
        <v>10</v>
      </c>
      <c r="B2" s="63" t="s">
        <v>7</v>
      </c>
      <c r="C2" s="63" t="s">
        <v>8</v>
      </c>
      <c r="D2" s="63" t="s">
        <v>131</v>
      </c>
      <c r="E2" s="63" t="s">
        <v>9</v>
      </c>
      <c r="F2" s="22"/>
    </row>
    <row r="3" spans="1:6" ht="15">
      <c r="A3" s="85">
        <v>1</v>
      </c>
      <c r="B3" s="9" t="s">
        <v>160</v>
      </c>
      <c r="C3" s="9" t="s">
        <v>138</v>
      </c>
      <c r="D3" s="15" t="s">
        <v>31</v>
      </c>
      <c r="E3" s="41">
        <v>0.11458333333333333</v>
      </c>
      <c r="F3" s="82"/>
    </row>
    <row r="4" spans="1:6" ht="15">
      <c r="A4" s="83">
        <v>2</v>
      </c>
      <c r="B4" s="6" t="s">
        <v>152</v>
      </c>
      <c r="C4" s="6" t="s">
        <v>130</v>
      </c>
      <c r="D4" s="39" t="s">
        <v>12</v>
      </c>
      <c r="E4" s="42">
        <v>0.12152777777777778</v>
      </c>
      <c r="F4" s="82"/>
    </row>
    <row r="5" spans="1:6" ht="15">
      <c r="A5" s="85">
        <v>3</v>
      </c>
      <c r="B5" s="6" t="s">
        <v>23</v>
      </c>
      <c r="C5" s="6" t="s">
        <v>151</v>
      </c>
      <c r="D5" s="39" t="s">
        <v>12</v>
      </c>
      <c r="E5" s="42">
        <v>0.12361111111111112</v>
      </c>
      <c r="F5" s="82"/>
    </row>
    <row r="6" spans="1:6" ht="15">
      <c r="A6" s="83">
        <v>4</v>
      </c>
      <c r="B6" s="6" t="s">
        <v>161</v>
      </c>
      <c r="C6" s="6" t="s">
        <v>145</v>
      </c>
      <c r="D6" s="7" t="s">
        <v>12</v>
      </c>
      <c r="E6" s="42">
        <v>0.12638888888888888</v>
      </c>
      <c r="F6" s="82"/>
    </row>
    <row r="7" spans="1:6" ht="15">
      <c r="A7" s="85">
        <v>5</v>
      </c>
      <c r="B7" s="6" t="s">
        <v>166</v>
      </c>
      <c r="C7" s="6" t="s">
        <v>145</v>
      </c>
      <c r="D7" s="7" t="s">
        <v>31</v>
      </c>
      <c r="E7" s="42">
        <v>0.12708333333333333</v>
      </c>
      <c r="F7" s="82"/>
    </row>
    <row r="8" spans="1:6" ht="15">
      <c r="A8" s="83">
        <v>6</v>
      </c>
      <c r="B8" s="6" t="s">
        <v>163</v>
      </c>
      <c r="C8" s="6" t="s">
        <v>145</v>
      </c>
      <c r="D8" s="7" t="s">
        <v>31</v>
      </c>
      <c r="E8" s="42">
        <v>0.1277777777777778</v>
      </c>
      <c r="F8" s="82"/>
    </row>
    <row r="9" spans="1:6" ht="15">
      <c r="A9" s="85">
        <v>7</v>
      </c>
      <c r="B9" s="6" t="s">
        <v>164</v>
      </c>
      <c r="C9" s="6" t="s">
        <v>145</v>
      </c>
      <c r="D9" s="7" t="s">
        <v>12</v>
      </c>
      <c r="E9" s="42">
        <v>0.12847222222222224</v>
      </c>
      <c r="F9" s="82"/>
    </row>
    <row r="10" spans="1:6" ht="15">
      <c r="A10" s="83">
        <v>8</v>
      </c>
      <c r="B10" s="6" t="s">
        <v>153</v>
      </c>
      <c r="C10" s="6" t="s">
        <v>130</v>
      </c>
      <c r="D10" s="39" t="s">
        <v>12</v>
      </c>
      <c r="E10" s="42">
        <v>0.12916666666666668</v>
      </c>
      <c r="F10" s="82"/>
    </row>
    <row r="11" spans="1:6" ht="15">
      <c r="A11" s="85">
        <v>9</v>
      </c>
      <c r="B11" s="6" t="s">
        <v>162</v>
      </c>
      <c r="C11" s="6" t="s">
        <v>145</v>
      </c>
      <c r="D11" s="7" t="s">
        <v>12</v>
      </c>
      <c r="E11" s="42">
        <v>0.12986111111111112</v>
      </c>
      <c r="F11" s="82"/>
    </row>
    <row r="12" spans="1:6" ht="15">
      <c r="A12" s="83">
        <v>10</v>
      </c>
      <c r="B12" s="6" t="s">
        <v>158</v>
      </c>
      <c r="C12" s="6" t="s">
        <v>138</v>
      </c>
      <c r="D12" s="39" t="s">
        <v>12</v>
      </c>
      <c r="E12" s="42">
        <v>0.13055555555555556</v>
      </c>
      <c r="F12" s="82"/>
    </row>
    <row r="13" spans="1:6" ht="15">
      <c r="A13" s="85">
        <v>11</v>
      </c>
      <c r="B13" s="6" t="s">
        <v>40</v>
      </c>
      <c r="C13" s="6" t="s">
        <v>130</v>
      </c>
      <c r="D13" s="39" t="s">
        <v>31</v>
      </c>
      <c r="E13" s="42">
        <v>0.13333333333333333</v>
      </c>
      <c r="F13" s="82"/>
    </row>
    <row r="14" spans="1:6" ht="15">
      <c r="A14" s="83">
        <v>12</v>
      </c>
      <c r="B14" s="6" t="s">
        <v>157</v>
      </c>
      <c r="C14" s="6" t="s">
        <v>138</v>
      </c>
      <c r="D14" s="39" t="s">
        <v>12</v>
      </c>
      <c r="E14" s="42">
        <v>0.13402777777777777</v>
      </c>
      <c r="F14" s="82"/>
    </row>
    <row r="15" spans="1:6" ht="15">
      <c r="A15" s="85">
        <v>13</v>
      </c>
      <c r="B15" s="6" t="s">
        <v>165</v>
      </c>
      <c r="C15" s="6" t="s">
        <v>145</v>
      </c>
      <c r="D15" s="7" t="s">
        <v>31</v>
      </c>
      <c r="E15" s="42">
        <v>0.13541666666666666</v>
      </c>
      <c r="F15" s="82"/>
    </row>
    <row r="16" spans="1:6" ht="15">
      <c r="A16" s="83">
        <v>14</v>
      </c>
      <c r="B16" s="6" t="s">
        <v>155</v>
      </c>
      <c r="C16" s="6" t="s">
        <v>130</v>
      </c>
      <c r="D16" s="39" t="s">
        <v>12</v>
      </c>
      <c r="E16" s="42">
        <v>0.16388888888888889</v>
      </c>
      <c r="F16" s="82"/>
    </row>
    <row r="17" spans="1:6" ht="15">
      <c r="A17" s="85">
        <v>15</v>
      </c>
      <c r="B17" s="6" t="s">
        <v>156</v>
      </c>
      <c r="C17" s="6" t="s">
        <v>151</v>
      </c>
      <c r="D17" s="39" t="s">
        <v>12</v>
      </c>
      <c r="E17" s="42">
        <v>0.16458333333333333</v>
      </c>
      <c r="F17" s="82"/>
    </row>
    <row r="18" spans="1:6" ht="15">
      <c r="A18" s="83">
        <v>16</v>
      </c>
      <c r="B18" s="6" t="s">
        <v>167</v>
      </c>
      <c r="C18" s="6" t="s">
        <v>151</v>
      </c>
      <c r="D18" s="39" t="s">
        <v>12</v>
      </c>
      <c r="E18" s="42">
        <v>0.16527777777777777</v>
      </c>
      <c r="F18" s="82"/>
    </row>
    <row r="19" spans="1:6" ht="15">
      <c r="A19" s="85">
        <v>17</v>
      </c>
      <c r="B19" s="6" t="s">
        <v>159</v>
      </c>
      <c r="C19" s="6" t="s">
        <v>138</v>
      </c>
      <c r="D19" s="39" t="s">
        <v>12</v>
      </c>
      <c r="E19" s="42">
        <v>0.16666666666666666</v>
      </c>
      <c r="F19" s="82"/>
    </row>
    <row r="20" spans="1:6" ht="15">
      <c r="A20" s="83">
        <v>18</v>
      </c>
      <c r="B20" s="6" t="s">
        <v>27</v>
      </c>
      <c r="C20" s="6" t="s">
        <v>30</v>
      </c>
      <c r="D20" s="39" t="s">
        <v>12</v>
      </c>
      <c r="E20" s="42">
        <v>0.1673611111111111</v>
      </c>
      <c r="F20" s="82"/>
    </row>
    <row r="21" spans="1:6" ht="15">
      <c r="A21" s="85">
        <v>19</v>
      </c>
      <c r="B21" s="64" t="s">
        <v>154</v>
      </c>
      <c r="C21" s="64" t="s">
        <v>130</v>
      </c>
      <c r="D21" s="73" t="s">
        <v>12</v>
      </c>
      <c r="E21" s="81">
        <v>0.17708333333333334</v>
      </c>
      <c r="F21" s="82"/>
    </row>
    <row r="22" spans="1:6" ht="15">
      <c r="A22" s="69"/>
      <c r="B22" s="68"/>
      <c r="C22" s="68"/>
      <c r="D22" s="75"/>
      <c r="E22" s="78"/>
      <c r="F22" s="77"/>
    </row>
    <row r="23" spans="1:6" ht="15">
      <c r="A23" s="17"/>
      <c r="B23" s="18"/>
      <c r="C23" s="18"/>
      <c r="D23" s="21"/>
      <c r="E23" s="77"/>
      <c r="F23" s="77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9"/>
  <sheetViews>
    <sheetView zoomScaleNormal="100" workbookViewId="0">
      <selection activeCell="N27" sqref="N27"/>
    </sheetView>
  </sheetViews>
  <sheetFormatPr defaultRowHeight="12.75"/>
  <cols>
    <col min="2" max="2" width="21" bestFit="1" customWidth="1"/>
    <col min="3" max="3" width="24" bestFit="1" customWidth="1"/>
  </cols>
  <sheetData>
    <row r="1" spans="1:5" ht="13.5" thickBot="1">
      <c r="A1" s="20" t="s">
        <v>105</v>
      </c>
    </row>
    <row r="2" spans="1:5" s="4" customFormat="1" ht="16.5" thickBot="1">
      <c r="A2" s="12" t="s">
        <v>10</v>
      </c>
      <c r="B2" s="13" t="s">
        <v>7</v>
      </c>
      <c r="C2" s="13" t="s">
        <v>8</v>
      </c>
      <c r="D2" s="14" t="s">
        <v>131</v>
      </c>
      <c r="E2" s="63" t="s">
        <v>9</v>
      </c>
    </row>
    <row r="3" spans="1:5" ht="15">
      <c r="A3" s="86">
        <v>1</v>
      </c>
      <c r="B3" s="9" t="s">
        <v>42</v>
      </c>
      <c r="C3" s="9" t="s">
        <v>130</v>
      </c>
      <c r="D3" s="15" t="s">
        <v>22</v>
      </c>
      <c r="E3" s="80">
        <v>0.11458333333333333</v>
      </c>
    </row>
    <row r="4" spans="1:5" ht="15">
      <c r="A4" s="85">
        <v>2</v>
      </c>
      <c r="B4" s="6" t="s">
        <v>182</v>
      </c>
      <c r="C4" s="6" t="s">
        <v>198</v>
      </c>
      <c r="D4" s="7" t="s">
        <v>21</v>
      </c>
      <c r="E4" s="79">
        <v>0.11527777777777777</v>
      </c>
    </row>
    <row r="5" spans="1:5" ht="15">
      <c r="A5" s="86">
        <v>3</v>
      </c>
      <c r="B5" s="6" t="s">
        <v>171</v>
      </c>
      <c r="C5" s="6" t="s">
        <v>130</v>
      </c>
      <c r="D5" s="7" t="s">
        <v>22</v>
      </c>
      <c r="E5" s="79">
        <v>0.11666666666666665</v>
      </c>
    </row>
    <row r="6" spans="1:5" ht="15">
      <c r="A6" s="85">
        <v>4</v>
      </c>
      <c r="B6" s="6" t="s">
        <v>194</v>
      </c>
      <c r="C6" s="6" t="s">
        <v>145</v>
      </c>
      <c r="D6" s="7" t="s">
        <v>22</v>
      </c>
      <c r="E6" s="79">
        <v>0.11805555555555557</v>
      </c>
    </row>
    <row r="7" spans="1:5" ht="15">
      <c r="A7" s="86">
        <v>5</v>
      </c>
      <c r="B7" s="6" t="s">
        <v>173</v>
      </c>
      <c r="C7" s="6" t="s">
        <v>130</v>
      </c>
      <c r="D7" s="7" t="s">
        <v>22</v>
      </c>
      <c r="E7" s="79">
        <v>0.12013888888888889</v>
      </c>
    </row>
    <row r="8" spans="1:5" ht="15">
      <c r="A8" s="85">
        <v>6</v>
      </c>
      <c r="B8" s="6" t="s">
        <v>196</v>
      </c>
      <c r="C8" s="6" t="s">
        <v>145</v>
      </c>
      <c r="D8" s="7" t="s">
        <v>22</v>
      </c>
      <c r="E8" s="79">
        <v>0.12083333333333333</v>
      </c>
    </row>
    <row r="9" spans="1:5" ht="15">
      <c r="A9" s="86">
        <v>7</v>
      </c>
      <c r="B9" s="6" t="s">
        <v>169</v>
      </c>
      <c r="C9" s="6" t="s">
        <v>130</v>
      </c>
      <c r="D9" s="7" t="s">
        <v>21</v>
      </c>
      <c r="E9" s="79">
        <v>0.12152777777777778</v>
      </c>
    </row>
    <row r="10" spans="1:5" ht="15">
      <c r="A10" s="85">
        <v>8</v>
      </c>
      <c r="B10" s="6" t="s">
        <v>172</v>
      </c>
      <c r="C10" s="6" t="s">
        <v>130</v>
      </c>
      <c r="D10" s="7" t="s">
        <v>22</v>
      </c>
      <c r="E10" s="79">
        <v>0.12291666666666667</v>
      </c>
    </row>
    <row r="11" spans="1:5" ht="15">
      <c r="A11" s="86">
        <v>9</v>
      </c>
      <c r="B11" s="6" t="s">
        <v>188</v>
      </c>
      <c r="C11" s="6" t="s">
        <v>199</v>
      </c>
      <c r="D11" s="7" t="s">
        <v>21</v>
      </c>
      <c r="E11" s="79">
        <v>0.12361111111111112</v>
      </c>
    </row>
    <row r="12" spans="1:5" ht="15">
      <c r="A12" s="85">
        <v>10</v>
      </c>
      <c r="B12" s="6" t="s">
        <v>186</v>
      </c>
      <c r="C12" s="6" t="s">
        <v>199</v>
      </c>
      <c r="D12" s="7" t="s">
        <v>21</v>
      </c>
      <c r="E12" s="79">
        <v>0.125</v>
      </c>
    </row>
    <row r="13" spans="1:5" ht="15">
      <c r="A13" s="86">
        <v>11</v>
      </c>
      <c r="B13" s="6" t="s">
        <v>170</v>
      </c>
      <c r="C13" s="6" t="s">
        <v>130</v>
      </c>
      <c r="D13" s="7" t="s">
        <v>21</v>
      </c>
      <c r="E13" s="79">
        <v>0.12569444444444444</v>
      </c>
    </row>
    <row r="14" spans="1:5" ht="15">
      <c r="A14" s="85">
        <v>12</v>
      </c>
      <c r="B14" s="6" t="s">
        <v>195</v>
      </c>
      <c r="C14" s="6" t="s">
        <v>145</v>
      </c>
      <c r="D14" s="7" t="s">
        <v>22</v>
      </c>
      <c r="E14" s="79">
        <v>0.12638888888888888</v>
      </c>
    </row>
    <row r="15" spans="1:5" ht="15">
      <c r="A15" s="86">
        <v>13</v>
      </c>
      <c r="B15" s="6" t="s">
        <v>181</v>
      </c>
      <c r="C15" s="6" t="s">
        <v>198</v>
      </c>
      <c r="D15" s="7" t="s">
        <v>22</v>
      </c>
      <c r="E15" s="79">
        <v>0.12708333333333333</v>
      </c>
    </row>
    <row r="16" spans="1:5" ht="15">
      <c r="A16" s="85">
        <v>14</v>
      </c>
      <c r="B16" s="6" t="s">
        <v>52</v>
      </c>
      <c r="C16" s="6" t="s">
        <v>198</v>
      </c>
      <c r="D16" s="7" t="s">
        <v>22</v>
      </c>
      <c r="E16" s="79">
        <v>0.1277777777777778</v>
      </c>
    </row>
    <row r="17" spans="1:5" ht="15">
      <c r="A17" s="86">
        <v>15</v>
      </c>
      <c r="B17" s="6" t="s">
        <v>184</v>
      </c>
      <c r="C17" s="6" t="s">
        <v>198</v>
      </c>
      <c r="D17" s="7" t="s">
        <v>21</v>
      </c>
      <c r="E17" s="79">
        <v>0.12847222222222224</v>
      </c>
    </row>
    <row r="18" spans="1:5" ht="15">
      <c r="A18" s="85">
        <v>16</v>
      </c>
      <c r="B18" s="6" t="s">
        <v>183</v>
      </c>
      <c r="C18" s="6" t="s">
        <v>198</v>
      </c>
      <c r="D18" s="7" t="s">
        <v>21</v>
      </c>
      <c r="E18" s="79">
        <v>0.12916666666666668</v>
      </c>
    </row>
    <row r="19" spans="1:5" ht="15">
      <c r="A19" s="86">
        <v>17</v>
      </c>
      <c r="B19" s="6" t="s">
        <v>45</v>
      </c>
      <c r="C19" s="6" t="s">
        <v>199</v>
      </c>
      <c r="D19" s="7" t="s">
        <v>22</v>
      </c>
      <c r="E19" s="79">
        <v>0.12986111111111112</v>
      </c>
    </row>
    <row r="20" spans="1:5" ht="15">
      <c r="A20" s="85">
        <v>18</v>
      </c>
      <c r="B20" s="6" t="s">
        <v>192</v>
      </c>
      <c r="C20" s="6" t="s">
        <v>145</v>
      </c>
      <c r="D20" s="7" t="s">
        <v>21</v>
      </c>
      <c r="E20" s="79">
        <v>0.13055555555555556</v>
      </c>
    </row>
    <row r="21" spans="1:5" ht="15">
      <c r="A21" s="86">
        <v>19</v>
      </c>
      <c r="B21" s="6" t="s">
        <v>174</v>
      </c>
      <c r="C21" s="6" t="s">
        <v>30</v>
      </c>
      <c r="D21" s="7" t="s">
        <v>22</v>
      </c>
      <c r="E21" s="79">
        <v>0.13541666666666666</v>
      </c>
    </row>
    <row r="22" spans="1:5" ht="15">
      <c r="A22" s="85">
        <v>20</v>
      </c>
      <c r="B22" s="6" t="s">
        <v>189</v>
      </c>
      <c r="C22" s="6" t="s">
        <v>145</v>
      </c>
      <c r="D22" s="7" t="s">
        <v>21</v>
      </c>
      <c r="E22" s="79">
        <v>0.13680555555555554</v>
      </c>
    </row>
    <row r="23" spans="1:5" ht="15">
      <c r="A23" s="86">
        <v>21</v>
      </c>
      <c r="B23" s="6" t="s">
        <v>176</v>
      </c>
      <c r="C23" s="6" t="s">
        <v>30</v>
      </c>
      <c r="D23" s="7" t="s">
        <v>21</v>
      </c>
      <c r="E23" s="79">
        <v>0.13819444444444443</v>
      </c>
    </row>
    <row r="24" spans="1:5" ht="15">
      <c r="A24" s="85">
        <v>22</v>
      </c>
      <c r="B24" s="6" t="s">
        <v>177</v>
      </c>
      <c r="C24" s="6" t="s">
        <v>151</v>
      </c>
      <c r="D24" s="7" t="s">
        <v>22</v>
      </c>
      <c r="E24" s="79">
        <v>0.1388888888888889</v>
      </c>
    </row>
    <row r="25" spans="1:5" ht="15">
      <c r="A25" s="86">
        <v>23</v>
      </c>
      <c r="B25" s="6" t="s">
        <v>180</v>
      </c>
      <c r="C25" s="6" t="s">
        <v>198</v>
      </c>
      <c r="D25" s="7" t="s">
        <v>22</v>
      </c>
      <c r="E25" s="79">
        <v>0.13958333333333334</v>
      </c>
    </row>
    <row r="26" spans="1:5" ht="15">
      <c r="A26" s="85">
        <v>24</v>
      </c>
      <c r="B26" s="6" t="s">
        <v>185</v>
      </c>
      <c r="C26" s="6" t="s">
        <v>198</v>
      </c>
      <c r="D26" s="7" t="s">
        <v>21</v>
      </c>
      <c r="E26" s="79">
        <v>0.14027777777777778</v>
      </c>
    </row>
    <row r="27" spans="1:5" ht="15">
      <c r="A27" s="86">
        <v>25</v>
      </c>
      <c r="B27" s="6" t="s">
        <v>197</v>
      </c>
      <c r="C27" s="6" t="s">
        <v>200</v>
      </c>
      <c r="D27" s="7" t="s">
        <v>22</v>
      </c>
      <c r="E27" s="79">
        <v>0.14166666666666666</v>
      </c>
    </row>
    <row r="28" spans="1:5" ht="15">
      <c r="A28" s="85">
        <v>26</v>
      </c>
      <c r="B28" s="6" t="s">
        <v>193</v>
      </c>
      <c r="C28" s="6" t="s">
        <v>145</v>
      </c>
      <c r="D28" s="7" t="s">
        <v>22</v>
      </c>
      <c r="E28" s="79">
        <v>0.14444444444444446</v>
      </c>
    </row>
    <row r="29" spans="1:5" ht="15">
      <c r="A29" s="86">
        <v>27</v>
      </c>
      <c r="B29" s="6" t="s">
        <v>187</v>
      </c>
      <c r="C29" s="6" t="s">
        <v>199</v>
      </c>
      <c r="D29" s="7" t="s">
        <v>21</v>
      </c>
      <c r="E29" s="79">
        <v>0.1451388888888889</v>
      </c>
    </row>
    <row r="30" spans="1:5" ht="15">
      <c r="A30" s="85">
        <v>28</v>
      </c>
      <c r="B30" s="6" t="s">
        <v>190</v>
      </c>
      <c r="C30" s="6" t="s">
        <v>145</v>
      </c>
      <c r="D30" s="7" t="s">
        <v>21</v>
      </c>
      <c r="E30" s="79">
        <v>0.14861111111111111</v>
      </c>
    </row>
    <row r="31" spans="1:5" ht="15">
      <c r="A31" s="86">
        <v>29</v>
      </c>
      <c r="B31" s="6" t="s">
        <v>191</v>
      </c>
      <c r="C31" s="6" t="s">
        <v>145</v>
      </c>
      <c r="D31" s="7" t="s">
        <v>21</v>
      </c>
      <c r="E31" s="79">
        <v>0.15208333333333332</v>
      </c>
    </row>
    <row r="32" spans="1:5" ht="15">
      <c r="A32" s="85">
        <v>30</v>
      </c>
      <c r="B32" s="6" t="s">
        <v>178</v>
      </c>
      <c r="C32" s="6" t="s">
        <v>151</v>
      </c>
      <c r="D32" s="7" t="s">
        <v>22</v>
      </c>
      <c r="E32" s="79">
        <v>0.15902777777777777</v>
      </c>
    </row>
    <row r="33" spans="1:5" ht="15">
      <c r="A33" s="86">
        <v>31</v>
      </c>
      <c r="B33" s="6" t="s">
        <v>175</v>
      </c>
      <c r="C33" s="6" t="s">
        <v>30</v>
      </c>
      <c r="D33" s="7" t="s">
        <v>22</v>
      </c>
      <c r="E33" s="79">
        <v>0.22152777777777777</v>
      </c>
    </row>
    <row r="34" spans="1:5" ht="15">
      <c r="A34" s="85">
        <v>32</v>
      </c>
      <c r="B34" s="64" t="s">
        <v>179</v>
      </c>
      <c r="C34" s="64" t="s">
        <v>151</v>
      </c>
      <c r="D34" s="76" t="s">
        <v>22</v>
      </c>
      <c r="E34" s="79">
        <v>0.22500000000000001</v>
      </c>
    </row>
    <row r="35" spans="1:5" ht="15">
      <c r="A35" s="68"/>
      <c r="B35" s="68"/>
      <c r="C35" s="68"/>
      <c r="D35" s="78"/>
    </row>
    <row r="36" spans="1:5" ht="15">
      <c r="A36" s="18"/>
      <c r="B36" s="18"/>
      <c r="C36" s="18"/>
      <c r="D36" s="77"/>
    </row>
    <row r="37" spans="1:5" ht="15">
      <c r="A37" s="18"/>
      <c r="B37" s="18"/>
      <c r="C37" s="18"/>
      <c r="D37" s="77"/>
    </row>
    <row r="38" spans="1:5" ht="15">
      <c r="A38" s="18"/>
      <c r="B38" s="18"/>
      <c r="C38" s="18"/>
      <c r="D38" s="77"/>
    </row>
    <row r="39" spans="1:5" ht="15">
      <c r="A39" s="18"/>
      <c r="B39" s="18"/>
      <c r="C39" s="18"/>
      <c r="D39" s="77"/>
    </row>
    <row r="40" spans="1:5" ht="15">
      <c r="A40" s="18"/>
      <c r="B40" s="18"/>
      <c r="C40" s="18"/>
      <c r="D40" s="77"/>
    </row>
    <row r="41" spans="1:5" ht="15">
      <c r="A41" s="18"/>
      <c r="B41" s="18"/>
      <c r="C41" s="18"/>
      <c r="D41" s="77"/>
    </row>
    <row r="42" spans="1:5" ht="15">
      <c r="A42" s="18"/>
      <c r="B42" s="18"/>
      <c r="C42" s="18"/>
      <c r="D42" s="77"/>
    </row>
    <row r="43" spans="1:5" ht="15">
      <c r="A43" s="18"/>
      <c r="B43" s="18"/>
      <c r="C43" s="18"/>
      <c r="D43" s="77"/>
    </row>
    <row r="44" spans="1:5" ht="15">
      <c r="A44" s="18"/>
      <c r="B44" s="18"/>
      <c r="C44" s="18"/>
      <c r="D44" s="77"/>
    </row>
    <row r="45" spans="1:5" ht="15">
      <c r="A45" s="18"/>
      <c r="B45" s="18"/>
      <c r="C45" s="18"/>
      <c r="D45" s="77"/>
    </row>
    <row r="46" spans="1:5" ht="15">
      <c r="A46" s="18"/>
      <c r="B46" s="18"/>
      <c r="C46" s="18"/>
      <c r="D46" s="77"/>
    </row>
    <row r="47" spans="1:5">
      <c r="A47" s="21"/>
      <c r="B47" s="21"/>
      <c r="C47" s="21"/>
      <c r="D47" s="21"/>
    </row>
    <row r="48" spans="1:5">
      <c r="A48" s="21"/>
      <c r="B48" s="21"/>
      <c r="C48" s="21"/>
      <c r="D48" s="21"/>
    </row>
    <row r="49" spans="1:4">
      <c r="A49" s="21"/>
      <c r="B49" s="21"/>
      <c r="C49" s="21"/>
      <c r="D49" s="21"/>
    </row>
    <row r="50" spans="1:4">
      <c r="A50" s="21"/>
      <c r="B50" s="21"/>
      <c r="C50" s="21"/>
      <c r="D50" s="21"/>
    </row>
    <row r="51" spans="1:4">
      <c r="A51" s="21"/>
      <c r="B51" s="21"/>
      <c r="C51" s="21"/>
      <c r="D51" s="21"/>
    </row>
    <row r="52" spans="1:4">
      <c r="A52" s="21"/>
      <c r="B52" s="21"/>
      <c r="C52" s="21"/>
      <c r="D52" s="21"/>
    </row>
    <row r="53" spans="1:4">
      <c r="A53" s="21"/>
      <c r="B53" s="21"/>
      <c r="C53" s="21"/>
      <c r="D53" s="21"/>
    </row>
    <row r="54" spans="1:4">
      <c r="A54" s="21"/>
      <c r="B54" s="21"/>
      <c r="C54" s="21"/>
      <c r="D54" s="21"/>
    </row>
    <row r="55" spans="1:4">
      <c r="A55" s="21"/>
      <c r="B55" s="21"/>
      <c r="C55" s="21"/>
      <c r="D55" s="21"/>
    </row>
    <row r="56" spans="1:4">
      <c r="A56" s="21"/>
      <c r="B56" s="21"/>
      <c r="C56" s="21"/>
      <c r="D56" s="21"/>
    </row>
    <row r="57" spans="1:4">
      <c r="A57" s="21"/>
      <c r="B57" s="21"/>
      <c r="C57" s="21"/>
      <c r="D57" s="21"/>
    </row>
    <row r="58" spans="1:4">
      <c r="A58" s="21"/>
      <c r="B58" s="21"/>
      <c r="C58" s="21"/>
      <c r="D58" s="21"/>
    </row>
    <row r="59" spans="1:4">
      <c r="A59" s="21"/>
      <c r="B59" s="21"/>
      <c r="C59" s="21"/>
      <c r="D59" s="21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13" sqref="C13"/>
    </sheetView>
  </sheetViews>
  <sheetFormatPr defaultRowHeight="12.75"/>
  <cols>
    <col min="2" max="2" width="20.85546875" bestFit="1" customWidth="1"/>
    <col min="3" max="3" width="16.5703125" bestFit="1" customWidth="1"/>
    <col min="4" max="4" width="7" bestFit="1" customWidth="1"/>
    <col min="5" max="5" width="11.42578125" bestFit="1" customWidth="1"/>
  </cols>
  <sheetData>
    <row r="1" spans="1:5" ht="13.5" thickBot="1">
      <c r="A1" s="20" t="s">
        <v>102</v>
      </c>
    </row>
    <row r="2" spans="1:5" ht="16.5" thickBot="1">
      <c r="A2" s="12" t="s">
        <v>10</v>
      </c>
      <c r="B2" s="13" t="s">
        <v>7</v>
      </c>
      <c r="C2" s="13" t="s">
        <v>65</v>
      </c>
      <c r="D2" s="35" t="s">
        <v>9</v>
      </c>
      <c r="E2" s="63" t="s">
        <v>122</v>
      </c>
    </row>
    <row r="3" spans="1:5" ht="15">
      <c r="A3" s="11" t="s">
        <v>17</v>
      </c>
      <c r="B3" s="11" t="s">
        <v>220</v>
      </c>
      <c r="C3" s="11" t="s">
        <v>80</v>
      </c>
      <c r="D3" s="43">
        <v>0.58194444444444449</v>
      </c>
      <c r="E3" s="71">
        <v>1989</v>
      </c>
    </row>
    <row r="4" spans="1:5" ht="15">
      <c r="A4" s="5" t="s">
        <v>11</v>
      </c>
      <c r="B4" s="5" t="s">
        <v>64</v>
      </c>
      <c r="C4" s="5" t="s">
        <v>221</v>
      </c>
      <c r="D4" s="44">
        <v>0.62708333333333333</v>
      </c>
      <c r="E4" s="39">
        <v>1991</v>
      </c>
    </row>
    <row r="5" spans="1:5" ht="15">
      <c r="A5" s="5" t="s">
        <v>18</v>
      </c>
      <c r="B5" s="5" t="s">
        <v>222</v>
      </c>
      <c r="C5" s="5" t="s">
        <v>80</v>
      </c>
      <c r="D5" s="44">
        <v>0.62847222222222221</v>
      </c>
      <c r="E5" s="39">
        <v>1991</v>
      </c>
    </row>
    <row r="6" spans="1:5" ht="15">
      <c r="A6" s="5" t="s">
        <v>223</v>
      </c>
      <c r="B6" s="5" t="s">
        <v>123</v>
      </c>
      <c r="C6" s="5" t="s">
        <v>224</v>
      </c>
      <c r="D6" s="44">
        <v>0.64930555555555558</v>
      </c>
      <c r="E6" s="39">
        <v>1985</v>
      </c>
    </row>
    <row r="7" spans="1:5" ht="15">
      <c r="A7" s="5" t="s">
        <v>20</v>
      </c>
      <c r="B7" s="5" t="s">
        <v>225</v>
      </c>
      <c r="C7" s="5" t="s">
        <v>226</v>
      </c>
      <c r="D7" s="44">
        <v>0.75</v>
      </c>
      <c r="E7" s="39">
        <v>1987</v>
      </c>
    </row>
    <row r="8" spans="1:5" ht="15">
      <c r="A8" s="5" t="s">
        <v>21</v>
      </c>
      <c r="B8" s="5" t="s">
        <v>227</v>
      </c>
      <c r="C8" s="5" t="s">
        <v>226</v>
      </c>
      <c r="D8" s="44">
        <v>0.75069444444444444</v>
      </c>
      <c r="E8" s="39">
        <v>1983</v>
      </c>
    </row>
    <row r="9" spans="1:5" ht="15">
      <c r="A9" s="5" t="s">
        <v>22</v>
      </c>
      <c r="B9" s="5" t="s">
        <v>228</v>
      </c>
      <c r="C9" s="5" t="s">
        <v>226</v>
      </c>
      <c r="D9" s="44">
        <v>0.9458333333333333</v>
      </c>
      <c r="E9" s="39">
        <v>1982</v>
      </c>
    </row>
    <row r="10" spans="1:5" ht="15.75" thickBot="1">
      <c r="A10" s="88" t="s">
        <v>12</v>
      </c>
      <c r="B10" s="88" t="s">
        <v>229</v>
      </c>
      <c r="C10" s="88" t="s">
        <v>226</v>
      </c>
      <c r="D10" s="89">
        <v>0.94652777777777775</v>
      </c>
      <c r="E10" s="90">
        <v>1983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C21" sqref="C21"/>
    </sheetView>
  </sheetViews>
  <sheetFormatPr defaultRowHeight="12.75"/>
  <cols>
    <col min="2" max="2" width="20.5703125" bestFit="1" customWidth="1"/>
    <col min="3" max="3" width="30" bestFit="1" customWidth="1"/>
    <col min="4" max="4" width="10.140625" bestFit="1" customWidth="1"/>
  </cols>
  <sheetData>
    <row r="1" spans="1:5" ht="13.5" thickBot="1">
      <c r="A1" s="20" t="s">
        <v>314</v>
      </c>
    </row>
    <row r="2" spans="1:5" s="4" customFormat="1" ht="16.5" thickBot="1">
      <c r="A2" s="54" t="s">
        <v>10</v>
      </c>
      <c r="B2" s="55" t="s">
        <v>7</v>
      </c>
      <c r="C2" s="55" t="s">
        <v>65</v>
      </c>
      <c r="D2" s="46" t="s">
        <v>9</v>
      </c>
      <c r="E2" s="56" t="s">
        <v>122</v>
      </c>
    </row>
    <row r="3" spans="1:5" ht="15">
      <c r="A3" s="57" t="s">
        <v>17</v>
      </c>
      <c r="B3" s="58" t="s">
        <v>66</v>
      </c>
      <c r="C3" s="58" t="s">
        <v>219</v>
      </c>
      <c r="D3" s="59">
        <v>0.56597222222222221</v>
      </c>
      <c r="E3" s="60">
        <v>1981</v>
      </c>
    </row>
    <row r="4" spans="1:5" ht="15">
      <c r="A4" s="48" t="s">
        <v>11</v>
      </c>
      <c r="B4" s="5" t="s">
        <v>67</v>
      </c>
      <c r="C4" s="5" t="s">
        <v>230</v>
      </c>
      <c r="D4" s="37">
        <v>0.64097222222222217</v>
      </c>
      <c r="E4" s="47">
        <v>1973</v>
      </c>
    </row>
    <row r="5" spans="1:5" ht="15">
      <c r="A5" s="48" t="s">
        <v>18</v>
      </c>
      <c r="B5" s="5" t="s">
        <v>70</v>
      </c>
      <c r="C5" s="5" t="s">
        <v>72</v>
      </c>
      <c r="D5" s="37">
        <v>0.65138888888888891</v>
      </c>
      <c r="E5" s="47">
        <v>1960</v>
      </c>
    </row>
    <row r="6" spans="1:5" ht="15">
      <c r="A6" s="48" t="s">
        <v>19</v>
      </c>
      <c r="B6" s="5" t="s">
        <v>124</v>
      </c>
      <c r="C6" s="5" t="s">
        <v>81</v>
      </c>
      <c r="D6" s="37">
        <v>0.73749999999999993</v>
      </c>
      <c r="E6" s="47">
        <v>1957</v>
      </c>
    </row>
    <row r="7" spans="1:5" ht="15">
      <c r="A7" s="48" t="s">
        <v>20</v>
      </c>
      <c r="B7" s="5" t="s">
        <v>68</v>
      </c>
      <c r="C7" s="5" t="s">
        <v>231</v>
      </c>
      <c r="D7" s="37">
        <v>0.77708333333333324</v>
      </c>
      <c r="E7" s="47">
        <v>1950</v>
      </c>
    </row>
    <row r="8" spans="1:5" ht="15">
      <c r="A8" s="49" t="s">
        <v>21</v>
      </c>
      <c r="B8" s="6" t="s">
        <v>69</v>
      </c>
      <c r="C8" s="6" t="s">
        <v>231</v>
      </c>
      <c r="D8" s="37">
        <v>0.83888888888888891</v>
      </c>
      <c r="E8" s="47">
        <v>1952</v>
      </c>
    </row>
    <row r="9" spans="1:5" ht="15.75" thickBot="1">
      <c r="A9" s="50" t="s">
        <v>22</v>
      </c>
      <c r="B9" s="51" t="s">
        <v>232</v>
      </c>
      <c r="C9" s="51" t="s">
        <v>231</v>
      </c>
      <c r="D9" s="52">
        <v>1.1979166666666667</v>
      </c>
      <c r="E9" s="53">
        <v>1952</v>
      </c>
    </row>
    <row r="10" spans="1:5">
      <c r="A10" s="21"/>
      <c r="B10" s="21"/>
      <c r="C10" s="21"/>
      <c r="D10" s="21"/>
    </row>
    <row r="11" spans="1:5" ht="15">
      <c r="A11" s="17"/>
      <c r="B11" s="17"/>
      <c r="C11" s="17"/>
      <c r="D11" s="23"/>
      <c r="E11" s="21"/>
    </row>
    <row r="12" spans="1:5">
      <c r="A12" s="21"/>
      <c r="B12" s="21"/>
      <c r="C12" s="21"/>
      <c r="D12" s="21"/>
      <c r="E12" s="21"/>
    </row>
    <row r="13" spans="1:5">
      <c r="A13" s="21"/>
      <c r="B13" s="21"/>
      <c r="C13" s="21"/>
      <c r="D13" s="21"/>
      <c r="E13" s="21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3"/>
  <sheetViews>
    <sheetView topLeftCell="B14" workbookViewId="0">
      <selection activeCell="J7" sqref="J7"/>
    </sheetView>
  </sheetViews>
  <sheetFormatPr defaultRowHeight="12.75"/>
  <cols>
    <col min="2" max="2" width="29.7109375" bestFit="1" customWidth="1"/>
    <col min="3" max="3" width="26.28515625" bestFit="1" customWidth="1"/>
    <col min="4" max="4" width="10.140625" bestFit="1" customWidth="1"/>
    <col min="5" max="5" width="11.42578125" bestFit="1" customWidth="1"/>
  </cols>
  <sheetData>
    <row r="1" spans="1:5" ht="13.5" thickBot="1">
      <c r="A1" s="20" t="s">
        <v>107</v>
      </c>
    </row>
    <row r="2" spans="1:5" s="4" customFormat="1" ht="16.5" thickBot="1">
      <c r="A2" s="12" t="s">
        <v>10</v>
      </c>
      <c r="B2" s="13" t="s">
        <v>7</v>
      </c>
      <c r="C2" s="13" t="s">
        <v>65</v>
      </c>
      <c r="D2" s="35" t="s">
        <v>9</v>
      </c>
      <c r="E2" s="63" t="s">
        <v>122</v>
      </c>
    </row>
    <row r="3" spans="1:5" ht="15">
      <c r="A3" s="11" t="s">
        <v>17</v>
      </c>
      <c r="B3" s="9" t="s">
        <v>77</v>
      </c>
      <c r="C3" s="9" t="s">
        <v>80</v>
      </c>
      <c r="D3" s="36">
        <v>1.2381944444444444</v>
      </c>
      <c r="E3" s="71">
        <v>1976</v>
      </c>
    </row>
    <row r="4" spans="1:5" ht="15">
      <c r="A4" s="5" t="s">
        <v>11</v>
      </c>
      <c r="B4" s="6" t="s">
        <v>236</v>
      </c>
      <c r="C4" s="6" t="s">
        <v>237</v>
      </c>
      <c r="D4" s="37">
        <v>1.2555555555555555</v>
      </c>
      <c r="E4" s="39">
        <v>1990</v>
      </c>
    </row>
    <row r="5" spans="1:5" ht="15">
      <c r="A5" s="5" t="s">
        <v>18</v>
      </c>
      <c r="B5" s="6" t="s">
        <v>76</v>
      </c>
      <c r="C5" s="6" t="s">
        <v>238</v>
      </c>
      <c r="D5" s="37">
        <v>1.2652777777777777</v>
      </c>
      <c r="E5" s="39">
        <v>1988</v>
      </c>
    </row>
    <row r="6" spans="1:5" ht="15">
      <c r="A6" s="5" t="s">
        <v>19</v>
      </c>
      <c r="B6" s="6" t="s">
        <v>239</v>
      </c>
      <c r="C6" s="6" t="s">
        <v>240</v>
      </c>
      <c r="D6" s="37">
        <v>1.2743055555555556</v>
      </c>
      <c r="E6" s="39">
        <v>1989</v>
      </c>
    </row>
    <row r="7" spans="1:5" ht="15">
      <c r="A7" s="5" t="s">
        <v>20</v>
      </c>
      <c r="B7" s="6" t="s">
        <v>75</v>
      </c>
      <c r="C7" s="6" t="s">
        <v>243</v>
      </c>
      <c r="D7" s="38">
        <v>1.3138888888888889</v>
      </c>
      <c r="E7" s="39">
        <v>1984</v>
      </c>
    </row>
    <row r="8" spans="1:5" ht="15">
      <c r="A8" s="5" t="s">
        <v>21</v>
      </c>
      <c r="B8" s="6" t="s">
        <v>244</v>
      </c>
      <c r="C8" s="6" t="s">
        <v>245</v>
      </c>
      <c r="D8" s="37">
        <v>1.3180555555555555</v>
      </c>
      <c r="E8" s="39">
        <v>1990</v>
      </c>
    </row>
    <row r="9" spans="1:5" ht="15">
      <c r="A9" s="5" t="s">
        <v>22</v>
      </c>
      <c r="B9" s="6" t="s">
        <v>246</v>
      </c>
      <c r="C9" s="6" t="s">
        <v>80</v>
      </c>
      <c r="D9" s="37">
        <v>1.3256944444444445</v>
      </c>
      <c r="E9" s="39">
        <v>1983</v>
      </c>
    </row>
    <row r="10" spans="1:5" ht="15">
      <c r="A10" s="5" t="s">
        <v>12</v>
      </c>
      <c r="B10" s="6" t="s">
        <v>247</v>
      </c>
      <c r="C10" s="6" t="s">
        <v>80</v>
      </c>
      <c r="D10" s="37">
        <v>1.3569444444444445</v>
      </c>
      <c r="E10" s="39">
        <v>1990</v>
      </c>
    </row>
    <row r="11" spans="1:5" ht="15">
      <c r="A11" s="5" t="s">
        <v>31</v>
      </c>
      <c r="B11" s="6" t="s">
        <v>248</v>
      </c>
      <c r="C11" s="6" t="s">
        <v>249</v>
      </c>
      <c r="D11" s="37">
        <v>1.3673611111111112</v>
      </c>
      <c r="E11" s="39">
        <v>1992</v>
      </c>
    </row>
    <row r="12" spans="1:5" ht="15">
      <c r="A12" s="5" t="s">
        <v>32</v>
      </c>
      <c r="B12" s="6" t="s">
        <v>250</v>
      </c>
      <c r="C12" s="6" t="s">
        <v>251</v>
      </c>
      <c r="D12" s="37">
        <v>1.3965277777777778</v>
      </c>
      <c r="E12" s="39">
        <v>1991</v>
      </c>
    </row>
    <row r="13" spans="1:5" ht="15">
      <c r="A13" s="5" t="s">
        <v>24</v>
      </c>
      <c r="B13" s="6" t="s">
        <v>253</v>
      </c>
      <c r="C13" s="6" t="s">
        <v>80</v>
      </c>
      <c r="D13" s="37">
        <v>1.4520833333333334</v>
      </c>
      <c r="E13" s="39">
        <v>1985</v>
      </c>
    </row>
    <row r="14" spans="1:5" ht="15">
      <c r="A14" s="5" t="s">
        <v>13</v>
      </c>
      <c r="B14" s="6" t="s">
        <v>254</v>
      </c>
      <c r="C14" s="6" t="s">
        <v>255</v>
      </c>
      <c r="D14" s="37">
        <v>1.4597222222222221</v>
      </c>
      <c r="E14" s="39">
        <v>1983</v>
      </c>
    </row>
    <row r="15" spans="1:5" ht="15">
      <c r="A15" s="5" t="s">
        <v>33</v>
      </c>
      <c r="B15" s="6" t="s">
        <v>257</v>
      </c>
      <c r="C15" s="6" t="s">
        <v>80</v>
      </c>
      <c r="D15" s="10">
        <v>1.4958333333333333</v>
      </c>
      <c r="E15" s="39">
        <v>1985</v>
      </c>
    </row>
    <row r="16" spans="1:5" ht="15">
      <c r="A16" s="5" t="s">
        <v>25</v>
      </c>
      <c r="B16" s="6" t="s">
        <v>258</v>
      </c>
      <c r="C16" s="6" t="s">
        <v>80</v>
      </c>
      <c r="D16" s="37">
        <v>1.4993055555555557</v>
      </c>
      <c r="E16" s="39">
        <v>1991</v>
      </c>
    </row>
    <row r="17" spans="1:5" ht="15">
      <c r="A17" s="5" t="s">
        <v>16</v>
      </c>
      <c r="B17" s="6" t="s">
        <v>260</v>
      </c>
      <c r="C17" s="6" t="s">
        <v>81</v>
      </c>
      <c r="D17" s="37">
        <v>1.5430555555555554</v>
      </c>
      <c r="E17" s="39">
        <v>1976</v>
      </c>
    </row>
    <row r="18" spans="1:5" ht="15">
      <c r="A18" s="5" t="s">
        <v>34</v>
      </c>
      <c r="B18" s="6" t="s">
        <v>78</v>
      </c>
      <c r="C18" s="6" t="s">
        <v>231</v>
      </c>
      <c r="D18" s="37">
        <v>1.5798611111111109</v>
      </c>
      <c r="E18" s="39">
        <v>1986</v>
      </c>
    </row>
    <row r="19" spans="1:5" ht="15">
      <c r="A19" s="5" t="s">
        <v>15</v>
      </c>
      <c r="B19" s="6" t="s">
        <v>264</v>
      </c>
      <c r="C19" s="6" t="s">
        <v>80</v>
      </c>
      <c r="D19" s="37">
        <v>1.5875000000000001</v>
      </c>
      <c r="E19" s="39">
        <v>1988</v>
      </c>
    </row>
    <row r="20" spans="1:5" ht="15">
      <c r="A20" s="5" t="s">
        <v>35</v>
      </c>
      <c r="B20" s="6" t="s">
        <v>267</v>
      </c>
      <c r="C20" s="6" t="s">
        <v>268</v>
      </c>
      <c r="D20" s="37">
        <v>1.596527777777778</v>
      </c>
      <c r="E20" s="39">
        <v>1973</v>
      </c>
    </row>
    <row r="21" spans="1:5" ht="15" hidden="1">
      <c r="A21" s="5" t="s">
        <v>14</v>
      </c>
      <c r="B21" s="6" t="s">
        <v>96</v>
      </c>
      <c r="C21" s="6" t="s">
        <v>231</v>
      </c>
      <c r="D21" s="37">
        <v>1.6159722222222221</v>
      </c>
      <c r="E21" s="39">
        <v>1956</v>
      </c>
    </row>
    <row r="22" spans="1:5" ht="15">
      <c r="A22" s="6" t="s">
        <v>14</v>
      </c>
      <c r="B22" s="6" t="s">
        <v>269</v>
      </c>
      <c r="C22" s="6" t="s">
        <v>80</v>
      </c>
      <c r="D22" s="37">
        <v>1.6180555555555556</v>
      </c>
      <c r="E22" s="39">
        <v>1988</v>
      </c>
    </row>
    <row r="23" spans="1:5" ht="15">
      <c r="A23" s="6" t="s">
        <v>36</v>
      </c>
      <c r="B23" s="6" t="s">
        <v>276</v>
      </c>
      <c r="C23" s="6" t="s">
        <v>277</v>
      </c>
      <c r="D23" s="37">
        <v>1.6486111111111112</v>
      </c>
      <c r="E23" s="39">
        <v>1987</v>
      </c>
    </row>
    <row r="24" spans="1:5" ht="15">
      <c r="A24" s="6" t="s">
        <v>37</v>
      </c>
      <c r="B24" s="6" t="s">
        <v>278</v>
      </c>
      <c r="C24" s="6" t="s">
        <v>71</v>
      </c>
      <c r="D24" s="37">
        <v>1.6618055555555555</v>
      </c>
      <c r="E24" s="39">
        <v>1972</v>
      </c>
    </row>
    <row r="25" spans="1:5" ht="15">
      <c r="A25" s="6" t="s">
        <v>39</v>
      </c>
      <c r="B25" s="6" t="s">
        <v>280</v>
      </c>
      <c r="C25" s="6" t="s">
        <v>281</v>
      </c>
      <c r="D25" s="37">
        <v>1.675</v>
      </c>
      <c r="E25" s="39">
        <v>1977</v>
      </c>
    </row>
    <row r="26" spans="1:5" ht="15">
      <c r="A26" s="6" t="s">
        <v>38</v>
      </c>
      <c r="B26" s="6" t="s">
        <v>284</v>
      </c>
      <c r="C26" s="6" t="s">
        <v>285</v>
      </c>
      <c r="D26" s="37">
        <v>1.7083333333333333</v>
      </c>
      <c r="E26" s="39">
        <v>1990</v>
      </c>
    </row>
    <row r="27" spans="1:5" ht="15">
      <c r="A27" s="6" t="s">
        <v>26</v>
      </c>
      <c r="B27" s="6" t="s">
        <v>286</v>
      </c>
      <c r="C27" s="6" t="s">
        <v>80</v>
      </c>
      <c r="D27" s="37">
        <v>1.7520833333333332</v>
      </c>
      <c r="E27" s="39">
        <v>1987</v>
      </c>
    </row>
    <row r="28" spans="1:5" ht="15">
      <c r="A28" s="6" t="s">
        <v>54</v>
      </c>
      <c r="B28" s="6" t="s">
        <v>287</v>
      </c>
      <c r="C28" s="6" t="s">
        <v>80</v>
      </c>
      <c r="D28" s="37">
        <v>1.752777777777778</v>
      </c>
      <c r="E28" s="39">
        <v>1976</v>
      </c>
    </row>
    <row r="29" spans="1:5" ht="15">
      <c r="A29" s="6" t="s">
        <v>55</v>
      </c>
      <c r="B29" s="6" t="s">
        <v>288</v>
      </c>
      <c r="C29" s="6" t="s">
        <v>80</v>
      </c>
      <c r="D29" s="37">
        <v>1.7534722222222223</v>
      </c>
      <c r="E29" s="39">
        <v>1979</v>
      </c>
    </row>
    <row r="30" spans="1:5" ht="15">
      <c r="A30" s="6" t="s">
        <v>56</v>
      </c>
      <c r="B30" s="6" t="s">
        <v>79</v>
      </c>
      <c r="C30" s="6" t="s">
        <v>80</v>
      </c>
      <c r="D30" s="37">
        <v>1.7715277777777778</v>
      </c>
      <c r="E30" s="39">
        <v>1989</v>
      </c>
    </row>
    <row r="31" spans="1:5" ht="15">
      <c r="A31" s="6" t="s">
        <v>57</v>
      </c>
      <c r="B31" s="61" t="s">
        <v>290</v>
      </c>
      <c r="C31" s="61" t="s">
        <v>291</v>
      </c>
      <c r="D31" s="45">
        <v>1.7958333333333334</v>
      </c>
      <c r="E31" s="62">
        <v>1993</v>
      </c>
    </row>
    <row r="32" spans="1:5" ht="15">
      <c r="A32" s="6" t="s">
        <v>58</v>
      </c>
      <c r="B32" s="61" t="s">
        <v>294</v>
      </c>
      <c r="C32" s="61" t="s">
        <v>295</v>
      </c>
      <c r="D32" s="45">
        <v>1.8305555555555555</v>
      </c>
      <c r="E32" s="62">
        <v>1981</v>
      </c>
    </row>
    <row r="33" spans="1:5" ht="15">
      <c r="A33" s="6" t="s">
        <v>59</v>
      </c>
      <c r="B33" s="61" t="s">
        <v>296</v>
      </c>
      <c r="C33" s="61" t="s">
        <v>297</v>
      </c>
      <c r="D33" s="45">
        <v>1.9083333333333332</v>
      </c>
      <c r="E33" s="62">
        <v>1979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I15" sqref="I15"/>
    </sheetView>
  </sheetViews>
  <sheetFormatPr defaultRowHeight="12.75"/>
  <cols>
    <col min="2" max="2" width="20.85546875" bestFit="1" customWidth="1"/>
    <col min="3" max="3" width="13" bestFit="1" customWidth="1"/>
    <col min="4" max="4" width="10.140625" bestFit="1" customWidth="1"/>
    <col min="5" max="5" width="11.42578125" bestFit="1" customWidth="1"/>
  </cols>
  <sheetData>
    <row r="1" spans="1:5" ht="13.5" thickBot="1">
      <c r="A1" s="20" t="s">
        <v>108</v>
      </c>
    </row>
    <row r="2" spans="1:5" s="4" customFormat="1" ht="16.5" thickBot="1">
      <c r="A2" s="12" t="s">
        <v>10</v>
      </c>
      <c r="B2" s="13" t="s">
        <v>7</v>
      </c>
      <c r="C2" s="13" t="s">
        <v>65</v>
      </c>
      <c r="D2" s="35" t="s">
        <v>9</v>
      </c>
      <c r="E2" s="63" t="s">
        <v>122</v>
      </c>
    </row>
    <row r="3" spans="1:5" s="8" customFormat="1" ht="15">
      <c r="A3" s="11" t="s">
        <v>17</v>
      </c>
      <c r="B3" s="9" t="s">
        <v>233</v>
      </c>
      <c r="C3" s="9" t="s">
        <v>234</v>
      </c>
      <c r="D3" s="36">
        <v>1.1701388888888888</v>
      </c>
      <c r="E3" s="9">
        <v>1971</v>
      </c>
    </row>
    <row r="4" spans="1:5" s="8" customFormat="1" ht="15">
      <c r="A4" s="5" t="s">
        <v>11</v>
      </c>
      <c r="B4" s="6" t="s">
        <v>241</v>
      </c>
      <c r="C4" s="6" t="s">
        <v>242</v>
      </c>
      <c r="D4" s="37">
        <v>1.3118055555555557</v>
      </c>
      <c r="E4" s="6">
        <v>1964</v>
      </c>
    </row>
    <row r="5" spans="1:5" s="8" customFormat="1" ht="15">
      <c r="A5" s="5" t="s">
        <v>18</v>
      </c>
      <c r="B5" s="6" t="s">
        <v>82</v>
      </c>
      <c r="C5" s="6" t="s">
        <v>86</v>
      </c>
      <c r="D5" s="37">
        <v>1.4083333333333332</v>
      </c>
      <c r="E5" s="6">
        <v>1965</v>
      </c>
    </row>
    <row r="6" spans="1:5" s="8" customFormat="1" ht="15">
      <c r="A6" s="5" t="s">
        <v>19</v>
      </c>
      <c r="B6" s="6" t="s">
        <v>85</v>
      </c>
      <c r="C6" s="6" t="s">
        <v>231</v>
      </c>
      <c r="D6" s="37">
        <v>1.434722222222222</v>
      </c>
      <c r="E6" s="6">
        <v>1963</v>
      </c>
    </row>
    <row r="7" spans="1:5" s="8" customFormat="1" ht="15">
      <c r="A7" s="5" t="s">
        <v>20</v>
      </c>
      <c r="B7" s="6" t="s">
        <v>84</v>
      </c>
      <c r="C7" s="6" t="s">
        <v>242</v>
      </c>
      <c r="D7" s="37">
        <v>1.4749999999999999</v>
      </c>
      <c r="E7" s="6">
        <v>1964</v>
      </c>
    </row>
    <row r="8" spans="1:5" s="8" customFormat="1" ht="15">
      <c r="A8" s="5" t="s">
        <v>21</v>
      </c>
      <c r="B8" s="6" t="s">
        <v>265</v>
      </c>
      <c r="C8" s="6" t="s">
        <v>266</v>
      </c>
      <c r="D8" s="37">
        <v>1.5944444444444443</v>
      </c>
      <c r="E8" s="6">
        <v>1976</v>
      </c>
    </row>
    <row r="9" spans="1:5" s="8" customFormat="1" ht="15">
      <c r="A9" s="5" t="s">
        <v>22</v>
      </c>
      <c r="B9" s="6" t="s">
        <v>83</v>
      </c>
      <c r="C9" s="6" t="s">
        <v>87</v>
      </c>
      <c r="D9" s="37">
        <v>1.5972222222222223</v>
      </c>
      <c r="E9" s="6">
        <v>1962</v>
      </c>
    </row>
    <row r="10" spans="1:5" s="8" customFormat="1" ht="15">
      <c r="A10" s="5" t="s">
        <v>12</v>
      </c>
      <c r="B10" s="6" t="s">
        <v>273</v>
      </c>
      <c r="C10" s="6" t="s">
        <v>274</v>
      </c>
      <c r="D10" s="37">
        <v>1.6375</v>
      </c>
      <c r="E10" s="6">
        <v>1965</v>
      </c>
    </row>
    <row r="11" spans="1:5" s="8" customFormat="1" ht="15">
      <c r="A11" s="17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ml-žně</vt:lpstr>
      <vt:lpstr>st.žáci</vt:lpstr>
      <vt:lpstr>st-žně</vt:lpstr>
      <vt:lpstr>ml-žáci</vt:lpstr>
      <vt:lpstr>že-29 </vt:lpstr>
      <vt:lpstr>že-přes 30 </vt:lpstr>
      <vt:lpstr>mu-39</vt:lpstr>
      <vt:lpstr>mu-49</vt:lpstr>
      <vt:lpstr>mu-přes 50</vt:lpstr>
      <vt:lpstr>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Madlenne</cp:lastModifiedBy>
  <cp:lastPrinted>2011-10-06T07:48:29Z</cp:lastPrinted>
  <dcterms:created xsi:type="dcterms:W3CDTF">2010-10-06T20:28:26Z</dcterms:created>
  <dcterms:modified xsi:type="dcterms:W3CDTF">2011-10-06T09:43:48Z</dcterms:modified>
</cp:coreProperties>
</file>